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gene Dateien\Firmen\Just for Fun UG\Preislisten Kunden\"/>
    </mc:Choice>
  </mc:AlternateContent>
  <xr:revisionPtr revIDLastSave="0" documentId="13_ncr:1_{41E61A09-DFDF-4011-9967-EDB3BA0B8CFB}" xr6:coauthVersionLast="47" xr6:coauthVersionMax="47" xr10:uidLastSave="{00000000-0000-0000-0000-000000000000}"/>
  <bookViews>
    <workbookView xWindow="-120" yWindow="-120" windowWidth="20730" windowHeight="11160" xr2:uid="{77B06FA5-BF5F-489D-A281-BA0DF4745D3B}"/>
  </bookViews>
  <sheets>
    <sheet name="Tabelle2" sheetId="2" r:id="rId1"/>
  </sheets>
  <definedNames>
    <definedName name="_xlnm._FilterDatabase" localSheetId="0" hidden="1">Tabelle2!$A$12:$M$12</definedName>
    <definedName name="_xlnm.Print_Titles" localSheetId="0">Tabelle2!$12:$12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1" i="2" l="1"/>
  <c r="I470" i="2"/>
  <c r="I469" i="2"/>
  <c r="I468" i="2"/>
  <c r="I467" i="2"/>
  <c r="I466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4" i="2"/>
  <c r="I413" i="2"/>
  <c r="I412" i="2"/>
  <c r="I411" i="2"/>
  <c r="I410" i="2"/>
  <c r="I409" i="2"/>
  <c r="I408" i="2"/>
  <c r="I407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3" i="2"/>
  <c r="I292" i="2"/>
  <c r="I291" i="2"/>
  <c r="I290" i="2"/>
  <c r="I289" i="2"/>
  <c r="I288" i="2"/>
  <c r="I287" i="2"/>
  <c r="I286" i="2"/>
  <c r="I285" i="2"/>
  <c r="I284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0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6" i="2"/>
  <c r="I135" i="2"/>
  <c r="I134" i="2"/>
  <c r="I133" i="2"/>
  <c r="I132" i="2"/>
  <c r="I131" i="2"/>
  <c r="I129" i="2"/>
  <c r="I128" i="2"/>
  <c r="I127" i="2"/>
  <c r="I126" i="2"/>
  <c r="I125" i="2"/>
  <c r="I124" i="2"/>
  <c r="I123" i="2"/>
  <c r="I122" i="2"/>
  <c r="I121" i="2"/>
  <c r="I120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2" i="2"/>
  <c r="I51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</authors>
  <commentList>
    <comment ref="A12" authorId="0" shapeId="0" xr:uid="{EE5CF5C5-61C0-41DA-8ADF-EFB99D758D67}">
      <text>
        <r>
          <rPr>
            <b/>
            <sz val="8"/>
            <color indexed="81"/>
            <rFont val="Tahoma"/>
            <family val="2"/>
          </rPr>
          <t>Unsere Artikelnummer. Neuheiten sind farbig hinterlegt.</t>
        </r>
      </text>
    </comment>
    <comment ref="B12" authorId="0" shapeId="0" xr:uid="{996CB5A4-F1F4-46C7-82EE-65C7BAB1AAAA}">
      <text>
        <r>
          <rPr>
            <b/>
            <sz val="8"/>
            <color indexed="81"/>
            <rFont val="Tahoma"/>
            <family val="2"/>
          </rPr>
          <t>Hier steht der Name des Artikels.</t>
        </r>
      </text>
    </comment>
    <comment ref="E12" authorId="0" shapeId="0" xr:uid="{D8018F39-796D-4B78-A931-31F96080C5B8}">
      <text>
        <r>
          <rPr>
            <b/>
            <sz val="8"/>
            <color indexed="81"/>
            <rFont val="Tahoma"/>
            <family val="2"/>
          </rPr>
          <t>Hier ist die Katalog-Seite angegeben, auf der Sie den Artikel mit einer Abbildung, detaillierter Beschreibung usw. finden.</t>
        </r>
      </text>
    </comment>
    <comment ref="F12" authorId="0" shapeId="0" xr:uid="{CF07D52D-5EC1-4883-ACA3-0126638EEB21}">
      <text>
        <r>
          <rPr>
            <b/>
            <sz val="8"/>
            <color indexed="81"/>
            <rFont val="Tahoma"/>
            <family val="2"/>
          </rPr>
          <t>Originalpackung, kleinste mögliche Bestellmenge.</t>
        </r>
      </text>
    </comment>
    <comment ref="G12" authorId="0" shapeId="0" xr:uid="{983E004D-A8CC-43FB-8625-FA5A678BC81C}">
      <text>
        <r>
          <rPr>
            <b/>
            <sz val="8"/>
            <color indexed="81"/>
            <rFont val="Tahoma"/>
            <family val="2"/>
          </rPr>
          <t>Bitte tragen Sie hier Ihre Bestellmenge ein (Menge x OP).</t>
        </r>
      </text>
    </comment>
    <comment ref="H12" authorId="0" shapeId="0" xr:uid="{41BD0BE9-AF28-42A8-8009-78C228B45491}">
      <text>
        <r>
          <rPr>
            <b/>
            <sz val="8"/>
            <color indexed="81"/>
            <rFont val="Tahoma"/>
            <family val="2"/>
          </rPr>
          <t>Ihr kalkulierter Verkaufspreis pro Stück.</t>
        </r>
      </text>
    </comment>
    <comment ref="I12" authorId="0" shapeId="0" xr:uid="{1435B885-C873-4329-8928-244C455B8B77}">
      <text>
        <r>
          <rPr>
            <b/>
            <sz val="8"/>
            <color indexed="81"/>
            <rFont val="Tahoma"/>
            <family val="2"/>
          </rPr>
          <t>Der von Ihnen berechnete Bestellwert.</t>
        </r>
      </text>
    </comment>
    <comment ref="J12" authorId="0" shapeId="0" xr:uid="{9508EC25-D3BD-46A4-91AC-8E2678F16698}">
      <text>
        <r>
          <rPr>
            <b/>
            <sz val="8"/>
            <color indexed="81"/>
            <rFont val="Tahoma"/>
            <family val="2"/>
          </rPr>
          <t>Versandeinheit, Inhalt je Versandkarton (Kiste).</t>
        </r>
      </text>
    </comment>
    <comment ref="K12" authorId="0" shapeId="0" xr:uid="{EC7083D3-2294-42FA-A4B3-B55701ADBEEE}">
      <text>
        <r>
          <rPr>
            <b/>
            <sz val="8"/>
            <color indexed="81"/>
            <rFont val="Tahoma"/>
            <family val="2"/>
          </rPr>
          <t>EAN-Kennzeichnung der Verkaufseinheit.</t>
        </r>
      </text>
    </comment>
  </commentList>
</comments>
</file>

<file path=xl/sharedStrings.xml><?xml version="1.0" encoding="utf-8"?>
<sst xmlns="http://schemas.openxmlformats.org/spreadsheetml/2006/main" count="2652" uniqueCount="1198">
  <si>
    <t>Bestellung gemäß unseren allgemeinen Lieferungs- und Zahlungsbedingungen. Änderungen und Irrtümer vorbehalten.</t>
  </si>
  <si>
    <t>VOR DEM DRUCKEN: Bitte auf das Dreieck im Feld "Bestell-Menge" klicken u. das Häkchen bei "Leere" rausnehmen.</t>
  </si>
  <si>
    <t>Neuheit</t>
  </si>
  <si>
    <t>Art.Nr.</t>
  </si>
  <si>
    <t>Bezeichnung</t>
  </si>
  <si>
    <t>Kat.-Seite</t>
  </si>
  <si>
    <t>OP</t>
  </si>
  <si>
    <t>Summe</t>
  </si>
  <si>
    <t>VE</t>
  </si>
  <si>
    <t>EAN</t>
  </si>
  <si>
    <t>GK</t>
  </si>
  <si>
    <t>Kate-gorie</t>
  </si>
  <si>
    <t>Green Line</t>
  </si>
  <si>
    <t>59300</t>
  </si>
  <si>
    <t>Stormy Lightning, 25 Effekte</t>
  </si>
  <si>
    <t>S010</t>
  </si>
  <si>
    <t>1 Stck.</t>
  </si>
  <si>
    <t>1.4G</t>
  </si>
  <si>
    <t>KAT F2</t>
  </si>
  <si>
    <t>59301</t>
  </si>
  <si>
    <t>Desert Rose, 25 Schuss</t>
  </si>
  <si>
    <t>S011</t>
  </si>
  <si>
    <t>59302</t>
  </si>
  <si>
    <t>Woodpecker, 98 Schuss</t>
  </si>
  <si>
    <t>S018</t>
  </si>
  <si>
    <t>59303</t>
  </si>
  <si>
    <t>Forest Ranger, 19 Schuss</t>
  </si>
  <si>
    <t>59304</t>
  </si>
  <si>
    <t>Eye of the Sahara, 381 Effekte</t>
  </si>
  <si>
    <t>S019</t>
  </si>
  <si>
    <t>59305</t>
  </si>
  <si>
    <t>Flame Falls, 51 Schuss</t>
  </si>
  <si>
    <t>S012</t>
  </si>
  <si>
    <t>59306</t>
  </si>
  <si>
    <t>Northern Lights, 300 Schuss</t>
  </si>
  <si>
    <t>S016</t>
  </si>
  <si>
    <t>59307</t>
  </si>
  <si>
    <t>Laguna Colorada, 26 Schuss</t>
  </si>
  <si>
    <t>59308</t>
  </si>
  <si>
    <t>Fuji Fire, 30 Schuss</t>
  </si>
  <si>
    <t>S013</t>
  </si>
  <si>
    <t>59309</t>
  </si>
  <si>
    <t>Rainbow Mountain, 49 Schuss</t>
  </si>
  <si>
    <t>59350</t>
  </si>
  <si>
    <t>Arche NICO, 816 Effekte</t>
  </si>
  <si>
    <t>S020</t>
  </si>
  <si>
    <t>59351</t>
  </si>
  <si>
    <t>Aurora Australis, 88 Schuss</t>
  </si>
  <si>
    <t>S017</t>
  </si>
  <si>
    <t>59450</t>
  </si>
  <si>
    <t>Volcanic Lightning, Goldvulkan</t>
  </si>
  <si>
    <t>S014</t>
  </si>
  <si>
    <t>59451</t>
  </si>
  <si>
    <t>Cloud Chaser, 3er-Fontänenbatterie</t>
  </si>
  <si>
    <t>TOP 10</t>
  </si>
  <si>
    <t>59452</t>
  </si>
  <si>
    <t>Fire Rainbow, 8er-Fontänenbatterie</t>
  </si>
  <si>
    <t>59453</t>
  </si>
  <si>
    <t>Prismatic Springs, 2er-Fontänenbatterie</t>
  </si>
  <si>
    <t>S015</t>
  </si>
  <si>
    <t>59455</t>
  </si>
  <si>
    <t>Badlands Battery, 4er-Fontänenbatterie</t>
  </si>
  <si>
    <t>59500</t>
  </si>
  <si>
    <t>Mixed Elements, Mix-Sortiment</t>
  </si>
  <si>
    <t>S022</t>
  </si>
  <si>
    <t>59550</t>
  </si>
  <si>
    <t>Star Tail, 7er-Raketen-Pack</t>
  </si>
  <si>
    <t>S021</t>
  </si>
  <si>
    <t>59600</t>
  </si>
  <si>
    <t>Stampede Selection, 12-tlg. Jugendsort.</t>
  </si>
  <si>
    <t>S023</t>
  </si>
  <si>
    <t>1.4S</t>
  </si>
  <si>
    <t>KAT F1</t>
  </si>
  <si>
    <t>59601</t>
  </si>
  <si>
    <t>Yosemite Youngsters, 7-tlg. Jugendsort.</t>
  </si>
  <si>
    <t>S024</t>
  </si>
  <si>
    <t>1 Schtl.</t>
  </si>
  <si>
    <t>First Class</t>
  </si>
  <si>
    <t>99110</t>
  </si>
  <si>
    <t>Venezia, 8er-Fontänenbatterie</t>
  </si>
  <si>
    <t>S026</t>
  </si>
  <si>
    <t>99217</t>
  </si>
  <si>
    <t>Roma Lichterorgel, 120 Schuss</t>
  </si>
  <si>
    <t>99502</t>
  </si>
  <si>
    <t>Sydney, 19 Schuss</t>
  </si>
  <si>
    <t>S027</t>
  </si>
  <si>
    <t>99503</t>
  </si>
  <si>
    <t>Amsterdam, 19 Schuss</t>
  </si>
  <si>
    <t>99525</t>
  </si>
  <si>
    <t>Kapstadt, 20 Schuss</t>
  </si>
  <si>
    <t>S028</t>
  </si>
  <si>
    <t>99528</t>
  </si>
  <si>
    <t>Kairo, 25 Schuss</t>
  </si>
  <si>
    <t>S029</t>
  </si>
  <si>
    <t>99529</t>
  </si>
  <si>
    <t>Hawaii, 24 Schuss</t>
  </si>
  <si>
    <t>99533</t>
  </si>
  <si>
    <t>Dresden, 36 Schuss</t>
  </si>
  <si>
    <t>NEU</t>
  </si>
  <si>
    <t>99607</t>
  </si>
  <si>
    <t>Manhattan, 187 Schuss</t>
  </si>
  <si>
    <t>S030</t>
  </si>
  <si>
    <t>99608</t>
  </si>
  <si>
    <t>London, 126 Schuss</t>
  </si>
  <si>
    <t>S031</t>
  </si>
  <si>
    <t>99610</t>
  </si>
  <si>
    <t>San Francisco, 138 Schuss</t>
  </si>
  <si>
    <t>S032</t>
  </si>
  <si>
    <t>99612</t>
  </si>
  <si>
    <t>Monte Carlo, 150 Schuss</t>
  </si>
  <si>
    <t>S033</t>
  </si>
  <si>
    <t>99618</t>
  </si>
  <si>
    <t>Montreal, 52 Schuss</t>
  </si>
  <si>
    <t>S034</t>
  </si>
  <si>
    <t>99622</t>
  </si>
  <si>
    <t>Casablanca, 122 Schuss</t>
  </si>
  <si>
    <t>S035</t>
  </si>
  <si>
    <t>Delta Fire</t>
  </si>
  <si>
    <t>82010</t>
  </si>
  <si>
    <t>Delta Fire B40-496, 40 Schuss</t>
  </si>
  <si>
    <t>S036</t>
  </si>
  <si>
    <t>82011</t>
  </si>
  <si>
    <t>Delta-Fire B36-477, 36 Schuss</t>
  </si>
  <si>
    <t>S037</t>
  </si>
  <si>
    <t>82040</t>
  </si>
  <si>
    <t>Delta Fire B49-490, 49 Schuss</t>
  </si>
  <si>
    <t>S038</t>
  </si>
  <si>
    <t>82041</t>
  </si>
  <si>
    <t>Delta Fire B88-455, 88 Schuss</t>
  </si>
  <si>
    <t>S039</t>
  </si>
  <si>
    <t>82070</t>
  </si>
  <si>
    <t>Delta Fire V138-1880, 138 Schuss</t>
  </si>
  <si>
    <t>S040</t>
  </si>
  <si>
    <t>82071</t>
  </si>
  <si>
    <t>Delta Fire V100-1870, 100 Schuss</t>
  </si>
  <si>
    <t>S041</t>
  </si>
  <si>
    <t>82072</t>
  </si>
  <si>
    <t>Delta Fire V144-1958, 144 Schuss</t>
  </si>
  <si>
    <t>S042</t>
  </si>
  <si>
    <t>Classic Line</t>
  </si>
  <si>
    <t>05011</t>
  </si>
  <si>
    <t>Tristar, 20 Schuss</t>
  </si>
  <si>
    <t>S046</t>
  </si>
  <si>
    <t>05017</t>
  </si>
  <si>
    <t>Creepy, 25 Schuss</t>
  </si>
  <si>
    <t>S047</t>
  </si>
  <si>
    <t>05019</t>
  </si>
  <si>
    <t>Rhino, 16 Schuss</t>
  </si>
  <si>
    <t>05029</t>
  </si>
  <si>
    <t>Rainbow Colours, 96 Schuss</t>
  </si>
  <si>
    <t>S048</t>
  </si>
  <si>
    <t>05032</t>
  </si>
  <si>
    <t>Super Sonic, 36 Schuss</t>
  </si>
  <si>
    <t>05035</t>
  </si>
  <si>
    <t>Paradise Beach, 36 Schuss</t>
  </si>
  <si>
    <t>S049</t>
  </si>
  <si>
    <t>05065</t>
  </si>
  <si>
    <t>Royal Crown, 10 Schuss</t>
  </si>
  <si>
    <t>05066</t>
  </si>
  <si>
    <t>Double-Power, 11 Schuss</t>
  </si>
  <si>
    <t>S050</t>
  </si>
  <si>
    <t>05081</t>
  </si>
  <si>
    <t>Torpedo, 180 Schuss</t>
  </si>
  <si>
    <t>S051</t>
  </si>
  <si>
    <t>05090</t>
  </si>
  <si>
    <t>Burning Starlight, 80 Schuss</t>
  </si>
  <si>
    <t>05091</t>
  </si>
  <si>
    <t>Sky Twist, 80 Schuss</t>
  </si>
  <si>
    <t>05092</t>
  </si>
  <si>
    <t>Interstellar Shots, 100 Schuss</t>
  </si>
  <si>
    <t>S052</t>
  </si>
  <si>
    <t>05095</t>
  </si>
  <si>
    <t>Roman Fire, 180 Schuss</t>
  </si>
  <si>
    <t>05105</t>
  </si>
  <si>
    <t>Edelstein Mix, Mischkarton</t>
  </si>
  <si>
    <t>S074</t>
  </si>
  <si>
    <t>24 Stck.</t>
  </si>
  <si>
    <t>diverse</t>
  </si>
  <si>
    <t>05133</t>
  </si>
  <si>
    <t>Hailfire, 337 Schuss</t>
  </si>
  <si>
    <t>S053</t>
  </si>
  <si>
    <t>05136</t>
  </si>
  <si>
    <t>Beyond all Limits, 144 Schuss</t>
  </si>
  <si>
    <t>S054</t>
  </si>
  <si>
    <t>05138</t>
  </si>
  <si>
    <t>Harder! Faster! Louder! 120 Schuss</t>
  </si>
  <si>
    <t>S055</t>
  </si>
  <si>
    <t>05139</t>
  </si>
  <si>
    <t>Fantastico, 124 Schuss</t>
  </si>
  <si>
    <t>S056</t>
  </si>
  <si>
    <t>05140</t>
  </si>
  <si>
    <t>Full Strength, 200 Schuss</t>
  </si>
  <si>
    <t>05164</t>
  </si>
  <si>
    <t>Crackler, 25 Schuss</t>
  </si>
  <si>
    <t>S044</t>
  </si>
  <si>
    <t>05169</t>
  </si>
  <si>
    <t>Colour Box, 100 Schuss</t>
  </si>
  <si>
    <t>S045</t>
  </si>
  <si>
    <t>05180</t>
  </si>
  <si>
    <t>Via Romana, 65 Schuss</t>
  </si>
  <si>
    <t>05218</t>
  </si>
  <si>
    <t>Spring Break, 36 Schuss</t>
  </si>
  <si>
    <t>S057</t>
  </si>
  <si>
    <t>05230</t>
  </si>
  <si>
    <t>Freaky Weaky, 66 Schuss</t>
  </si>
  <si>
    <t>05232</t>
  </si>
  <si>
    <t>Paukenschlag, 19 Schuss</t>
  </si>
  <si>
    <t>S058</t>
  </si>
  <si>
    <t>05233</t>
  </si>
  <si>
    <t>Ladies Night, 36 Schuss</t>
  </si>
  <si>
    <t>S060</t>
  </si>
  <si>
    <t>05235</t>
  </si>
  <si>
    <t>Der Checker, 25 Schuss</t>
  </si>
  <si>
    <t>05236</t>
  </si>
  <si>
    <t>Der Klopper, 50 Schuss</t>
  </si>
  <si>
    <t>S059</t>
  </si>
  <si>
    <t>05239</t>
  </si>
  <si>
    <t>Remmidemmi, 26 Schuss</t>
  </si>
  <si>
    <t>05240</t>
  </si>
  <si>
    <t>Peter der Große, 25 Schuss</t>
  </si>
  <si>
    <t>S061</t>
  </si>
  <si>
    <t>05241</t>
  </si>
  <si>
    <t>Scharfe Schnitte, 16 Schuss</t>
  </si>
  <si>
    <t>05245</t>
  </si>
  <si>
    <t>Wild Cowboy Sam, 20 Schuss</t>
  </si>
  <si>
    <t>S068</t>
  </si>
  <si>
    <t>05709</t>
  </si>
  <si>
    <t>Big Challenge, 36 Schuss</t>
  </si>
  <si>
    <t>05710</t>
  </si>
  <si>
    <t>Out of Limits, 36 Schuss</t>
  </si>
  <si>
    <t>S062</t>
  </si>
  <si>
    <t>05715</t>
  </si>
  <si>
    <t>WAHNsinn, 36 Schuss</t>
  </si>
  <si>
    <t>05716</t>
  </si>
  <si>
    <t>Steampunk, 41 Schuss</t>
  </si>
  <si>
    <t>S063</t>
  </si>
  <si>
    <t>05727</t>
  </si>
  <si>
    <t>Seismic Wave, 68 Schuss</t>
  </si>
  <si>
    <t>S064</t>
  </si>
  <si>
    <t>05734</t>
  </si>
  <si>
    <t>Star Formation, 100 Schuss</t>
  </si>
  <si>
    <t>S065</t>
  </si>
  <si>
    <t>05735</t>
  </si>
  <si>
    <t>Cluster, 70 Schuss</t>
  </si>
  <si>
    <t>05747</t>
  </si>
  <si>
    <t>Zunderboxx, 16 Schuss</t>
  </si>
  <si>
    <t>S066</t>
  </si>
  <si>
    <t>05749</t>
  </si>
  <si>
    <t>Surprise, 24 Schuss</t>
  </si>
  <si>
    <t>05763</t>
  </si>
  <si>
    <t>Caldera, 99 Schuss</t>
  </si>
  <si>
    <t>05767</t>
  </si>
  <si>
    <t>Gold Digger Joe, 20 Schuss</t>
  </si>
  <si>
    <t>05768</t>
  </si>
  <si>
    <t>Blacksmith Betty, 20 Schuss</t>
  </si>
  <si>
    <t>S069</t>
  </si>
  <si>
    <t>05817</t>
  </si>
  <si>
    <t>The Wild Hunt, 36 Schuss</t>
  </si>
  <si>
    <t>S070</t>
  </si>
  <si>
    <t>05818</t>
  </si>
  <si>
    <t>Goldkäfer, 36 Schuss</t>
  </si>
  <si>
    <t>50178</t>
  </si>
  <si>
    <t>Unicorn Impressions, 25 Schuss</t>
  </si>
  <si>
    <t>51022</t>
  </si>
  <si>
    <t>Eclipse, 25 Schuss</t>
  </si>
  <si>
    <t>S067</t>
  </si>
  <si>
    <t>52026</t>
  </si>
  <si>
    <t>Pyro Madness, 87 Effekte</t>
  </si>
  <si>
    <t>S071</t>
  </si>
  <si>
    <t>56000</t>
  </si>
  <si>
    <t>Profi-Zündlichter, 3er-Schtl.</t>
  </si>
  <si>
    <t>S067+G113</t>
  </si>
  <si>
    <t>59208</t>
  </si>
  <si>
    <t>Dragon Empire, 399 Schuss</t>
  </si>
  <si>
    <t>S072</t>
  </si>
  <si>
    <t>85021</t>
  </si>
  <si>
    <t>Free the Beast, 144 Schuss</t>
  </si>
  <si>
    <t>S073</t>
  </si>
  <si>
    <t>99514</t>
  </si>
  <si>
    <t>Spinning Dahlia, 13 Schuss</t>
  </si>
  <si>
    <t>S075</t>
  </si>
  <si>
    <t>99515</t>
  </si>
  <si>
    <t>Red Tears, 13 Schuss</t>
  </si>
  <si>
    <t>99517</t>
  </si>
  <si>
    <t>Red Dahlia, 13 Schuss</t>
  </si>
  <si>
    <t>S076</t>
  </si>
  <si>
    <t>99518</t>
  </si>
  <si>
    <t>Popping Flowers, 13 Schuss</t>
  </si>
  <si>
    <t>99519</t>
  </si>
  <si>
    <t>White Strobe, 13 Schuss</t>
  </si>
  <si>
    <t>S077</t>
  </si>
  <si>
    <t>99521</t>
  </si>
  <si>
    <t>Golden Spider, 13 Schuss</t>
  </si>
  <si>
    <t>99523</t>
  </si>
  <si>
    <t>Golden Rose, 13 Schuss</t>
  </si>
  <si>
    <t>S078</t>
  </si>
  <si>
    <t>99524</t>
  </si>
  <si>
    <t>Time Rain, 13 Schuss</t>
  </si>
  <si>
    <t>Professional Edition</t>
  </si>
  <si>
    <t>13520</t>
  </si>
  <si>
    <t>Blue Crown, 6 Schuss</t>
  </si>
  <si>
    <t>S084</t>
  </si>
  <si>
    <t>13521</t>
  </si>
  <si>
    <t>Silver Coconut, 6 Schuss</t>
  </si>
  <si>
    <t>13522</t>
  </si>
  <si>
    <t>Gold Crackling Dahlia, 6 Schuss</t>
  </si>
  <si>
    <t>96430</t>
  </si>
  <si>
    <t>Multicolour Coconut, 49 Schuss</t>
  </si>
  <si>
    <t>S080</t>
  </si>
  <si>
    <t>96468</t>
  </si>
  <si>
    <t>Butterfly, 50 Schuss</t>
  </si>
  <si>
    <t>96491</t>
  </si>
  <si>
    <t>Colourful Crackling, 49 Schuss</t>
  </si>
  <si>
    <t>S081</t>
  </si>
  <si>
    <t>96509</t>
  </si>
  <si>
    <t>Snow White, 88 Schuss</t>
  </si>
  <si>
    <t>96511</t>
  </si>
  <si>
    <t>Flashing Golden Time Rain, 88 Schuss</t>
  </si>
  <si>
    <t>S082</t>
  </si>
  <si>
    <t>96512</t>
  </si>
  <si>
    <t>Red Rain, 60 Schuss</t>
  </si>
  <si>
    <t>99400</t>
  </si>
  <si>
    <t>Profi-Mix Reloaded, 25 Schuss</t>
  </si>
  <si>
    <t>S083</t>
  </si>
  <si>
    <t>12 Stck.</t>
  </si>
  <si>
    <t>Zündsysteme</t>
  </si>
  <si>
    <t>07773</t>
  </si>
  <si>
    <t>FireFly Power Plate Akkupack</t>
  </si>
  <si>
    <t>S089</t>
  </si>
  <si>
    <t>kein GG</t>
  </si>
  <si>
    <t>07775</t>
  </si>
  <si>
    <t>FireFly Plus, 15-Kanal Funk-Zündsystem</t>
  </si>
  <si>
    <t>S087</t>
  </si>
  <si>
    <t>07776</t>
  </si>
  <si>
    <t>FireFly Mini, 5-Kanal Funk-Zündsystem</t>
  </si>
  <si>
    <t>S088</t>
  </si>
  <si>
    <t>07777</t>
  </si>
  <si>
    <t>FireFly Kabel mit Clips 5 m, 5er-Beutel</t>
  </si>
  <si>
    <t>5 Stck.</t>
  </si>
  <si>
    <t>07790</t>
  </si>
  <si>
    <t>IGNITE Funkzündsystem i18</t>
  </si>
  <si>
    <t>S092</t>
  </si>
  <si>
    <t>07792</t>
  </si>
  <si>
    <t>IGNITE 2 Meter Clip-On Zünder, 20er</t>
  </si>
  <si>
    <t>Sprüh- &amp; Leuchtartikel</t>
  </si>
  <si>
    <t>03320</t>
  </si>
  <si>
    <t>Donnerröhren, 10er-Schtl.</t>
  </si>
  <si>
    <t>S094</t>
  </si>
  <si>
    <t>03369</t>
  </si>
  <si>
    <t>Extreme Strobe, 3er-Schtl.</t>
  </si>
  <si>
    <t>S106</t>
  </si>
  <si>
    <t>03376</t>
  </si>
  <si>
    <t>Inferno, Mega-Fontäne</t>
  </si>
  <si>
    <t>03388</t>
  </si>
  <si>
    <t>Bombenstimmung, 3er-Btl.</t>
  </si>
  <si>
    <t>S095</t>
  </si>
  <si>
    <t>1 Btl.</t>
  </si>
  <si>
    <t>03390</t>
  </si>
  <si>
    <t>Kometenrohr, 8 Schuss</t>
  </si>
  <si>
    <t>03394</t>
  </si>
  <si>
    <t>Bombenrohr, 5 Schuss</t>
  </si>
  <si>
    <t>S096</t>
  </si>
  <si>
    <t>03395</t>
  </si>
  <si>
    <t>Römisches Licht, 15 Schuss, 3er-Schtl.</t>
  </si>
  <si>
    <t>03398</t>
  </si>
  <si>
    <t>Römisches Licht, 20 Schuss, 10er-Schtl.</t>
  </si>
  <si>
    <t>04432</t>
  </si>
  <si>
    <t>Spirit Sun, Effekt-Sonne</t>
  </si>
  <si>
    <t>S097</t>
  </si>
  <si>
    <t>04574</t>
  </si>
  <si>
    <t>Kickstarter, 6er-Schtl.</t>
  </si>
  <si>
    <t>04575</t>
  </si>
  <si>
    <t>Helikopter, 3er-Schtl.</t>
  </si>
  <si>
    <t>S098</t>
  </si>
  <si>
    <t>04576</t>
  </si>
  <si>
    <t>Turbo-Wirbel, 2er-Schtl.</t>
  </si>
  <si>
    <t>04578</t>
  </si>
  <si>
    <t>Celtic Fountain</t>
  </si>
  <si>
    <t>S102</t>
  </si>
  <si>
    <t>04579</t>
  </si>
  <si>
    <t>Turbo-Staffel</t>
  </si>
  <si>
    <t>04580</t>
  </si>
  <si>
    <t>Ätna, 3er-Schtl.</t>
  </si>
  <si>
    <t>S099</t>
  </si>
  <si>
    <t>04582</t>
  </si>
  <si>
    <t>Titan Vulkan, 2er-Schtl.</t>
  </si>
  <si>
    <t>04583</t>
  </si>
  <si>
    <t>Feuertonne, 3er-Fontänenbatterie</t>
  </si>
  <si>
    <t>S100</t>
  </si>
  <si>
    <t>04585</t>
  </si>
  <si>
    <t>Riesen Vulkan</t>
  </si>
  <si>
    <t>S101</t>
  </si>
  <si>
    <t>04589</t>
  </si>
  <si>
    <t>Feuerkasten, Fontänen-Verbund</t>
  </si>
  <si>
    <t>04918</t>
  </si>
  <si>
    <t>Schweizer-Goldvulkan</t>
  </si>
  <si>
    <t>04919</t>
  </si>
  <si>
    <t>Schweizer-Silbervulkan</t>
  </si>
  <si>
    <t>S103</t>
  </si>
  <si>
    <t>04920</t>
  </si>
  <si>
    <t>Schweizer-Verwandlungsvulkan</t>
  </si>
  <si>
    <t>04972</t>
  </si>
  <si>
    <t>Star Connection, Leuchtsortiment</t>
  </si>
  <si>
    <t>S105</t>
  </si>
  <si>
    <t>04976</t>
  </si>
  <si>
    <t>Showtime, Leuchtsortiment</t>
  </si>
  <si>
    <t>07710</t>
  </si>
  <si>
    <t>King Size-Wunderkerzen 100 cm, 3er-Brief</t>
  </si>
  <si>
    <t>S105+G042</t>
  </si>
  <si>
    <t>50150</t>
  </si>
  <si>
    <t>Funky Monkey, 4er-Fontänenverbund</t>
  </si>
  <si>
    <t>S104</t>
  </si>
  <si>
    <t>50164</t>
  </si>
  <si>
    <t>I love Unicorns, Fontänenbatterie</t>
  </si>
  <si>
    <t>53518</t>
  </si>
  <si>
    <t>Farbrausch, Leucht-Sortiment</t>
  </si>
  <si>
    <t>Raketen</t>
  </si>
  <si>
    <t>02390</t>
  </si>
  <si>
    <t>Rocket Strike, 3er-Schtl.</t>
  </si>
  <si>
    <t>S110</t>
  </si>
  <si>
    <t>04817</t>
  </si>
  <si>
    <t>Volltreffer, 9-tlg.</t>
  </si>
  <si>
    <t>S108</t>
  </si>
  <si>
    <t>04818</t>
  </si>
  <si>
    <t>Legionär, 10er-Rak.-Btl.</t>
  </si>
  <si>
    <t>04825</t>
  </si>
  <si>
    <t>Bang &amp; Scream, 11er-Rak.-Btl.</t>
  </si>
  <si>
    <t>S109</t>
  </si>
  <si>
    <t>04834</t>
  </si>
  <si>
    <t>Simply Gold, 5er-Rak.-Btl.</t>
  </si>
  <si>
    <t>04835</t>
  </si>
  <si>
    <t>Ring Rockets, 7er-Rak.-Btl.</t>
  </si>
  <si>
    <t>S112</t>
  </si>
  <si>
    <t>04873</t>
  </si>
  <si>
    <t>Arrows, 9er-Rak.-Pack</t>
  </si>
  <si>
    <t>S111</t>
  </si>
  <si>
    <t>04875</t>
  </si>
  <si>
    <t>Funtastic Rockets, 15er-Rak.-Btl.</t>
  </si>
  <si>
    <t>S113</t>
  </si>
  <si>
    <t>04880</t>
  </si>
  <si>
    <t>Black Jack, 21er-Rak.-Btl.</t>
  </si>
  <si>
    <t>S114</t>
  </si>
  <si>
    <t>04881</t>
  </si>
  <si>
    <t>Rocket World, 27er-Rak.-Btl.</t>
  </si>
  <si>
    <t>S115</t>
  </si>
  <si>
    <t>54070</t>
  </si>
  <si>
    <t>Wunschrakete, 1er-Rak.-Btl.</t>
  </si>
  <si>
    <t>54076</t>
  </si>
  <si>
    <t>Funky Diamonds, 40er-Rak.-Btl.</t>
  </si>
  <si>
    <t>S116</t>
  </si>
  <si>
    <t>80703</t>
  </si>
  <si>
    <t>Stardust, 19er-Rak.-Btl.</t>
  </si>
  <si>
    <t>S117</t>
  </si>
  <si>
    <t>80709</t>
  </si>
  <si>
    <t>Berlin, 9er-Rak.-Btl.</t>
  </si>
  <si>
    <t>S118</t>
  </si>
  <si>
    <t>80757</t>
  </si>
  <si>
    <t>Rings of Fire, 25er-Rak.-Btl.</t>
  </si>
  <si>
    <t>S119</t>
  </si>
  <si>
    <t>82001</t>
  </si>
  <si>
    <t>Delta Fire R10-200, 10er-Rak.-Schtl.</t>
  </si>
  <si>
    <t>S120</t>
  </si>
  <si>
    <t>Mix-Sortimente</t>
  </si>
  <si>
    <t>04680</t>
  </si>
  <si>
    <t>Happy Family, Mix-Sortiment</t>
  </si>
  <si>
    <t>S122</t>
  </si>
  <si>
    <t>04683</t>
  </si>
  <si>
    <t>Air Bag, Mix-Sortiment</t>
  </si>
  <si>
    <t>04685</t>
  </si>
  <si>
    <t>Hamsterkauf, Mix-Sortiment</t>
  </si>
  <si>
    <t>S123</t>
  </si>
  <si>
    <t>04692</t>
  </si>
  <si>
    <t>Take Away, Mix-Sortiment</t>
  </si>
  <si>
    <t>S124</t>
  </si>
  <si>
    <t>04693</t>
  </si>
  <si>
    <t>Fabulous Mix, Mix-Sortiment</t>
  </si>
  <si>
    <t>S125</t>
  </si>
  <si>
    <t>55020</t>
  </si>
  <si>
    <t>Best Selection, Mix-Sortiment</t>
  </si>
  <si>
    <t>S126</t>
  </si>
  <si>
    <t>87644</t>
  </si>
  <si>
    <t>The Rush, Mix-Sortiment</t>
  </si>
  <si>
    <t>Knallartikel</t>
  </si>
  <si>
    <t>01113</t>
  </si>
  <si>
    <t>Reibkopf Knaller, 20er-Schtl.</t>
  </si>
  <si>
    <t>S128</t>
  </si>
  <si>
    <t>01148</t>
  </si>
  <si>
    <t>Lucky Eight, 3er-Beutel</t>
  </si>
  <si>
    <t>S132</t>
  </si>
  <si>
    <t>01153</t>
  </si>
  <si>
    <t>Knallfrösche, 4er-Schtl.</t>
  </si>
  <si>
    <t>S130</t>
  </si>
  <si>
    <t>01560</t>
  </si>
  <si>
    <t>Lady-Cracker, 400er</t>
  </si>
  <si>
    <t>01565</t>
  </si>
  <si>
    <t>Lady-Cracker, 700er</t>
  </si>
  <si>
    <t>01578</t>
  </si>
  <si>
    <t>China-Cracker, 8er-Päck. 320/ 8/ 1</t>
  </si>
  <si>
    <t>1 Pak..</t>
  </si>
  <si>
    <t>01582</t>
  </si>
  <si>
    <t>China-Böller B, 6er-Päck. 320/ 8/ 1</t>
  </si>
  <si>
    <t>01584</t>
  </si>
  <si>
    <t>China-Böller D, 4er-Päck. 160/ 8/ 1</t>
  </si>
  <si>
    <t>S129</t>
  </si>
  <si>
    <t>01586</t>
  </si>
  <si>
    <t>Super-Böller I, 4er-Päck. 100/ 5/ 1</t>
  </si>
  <si>
    <t>01588</t>
  </si>
  <si>
    <t>Super-Böller II, 4er-Päck. 80/ 4/ 1</t>
  </si>
  <si>
    <t>01591</t>
  </si>
  <si>
    <t>Knall-Kette, 500 Schuss</t>
  </si>
  <si>
    <t>04544</t>
  </si>
  <si>
    <t>Kanonenschlag, kub., Kal. C, 3er-Btl.</t>
  </si>
  <si>
    <t>S131</t>
  </si>
  <si>
    <t>04617</t>
  </si>
  <si>
    <t>Pyro-Pack, Knall-Sort.</t>
  </si>
  <si>
    <t>53020</t>
  </si>
  <si>
    <t>Six Pack, kub. Kanonenschlag, Kal. C, 6er-Schtl.</t>
  </si>
  <si>
    <t>Werbeartikel</t>
  </si>
  <si>
    <t>08901</t>
  </si>
  <si>
    <t>Reklamesatz, 14-teilig</t>
  </si>
  <si>
    <t>S134+G119</t>
  </si>
  <si>
    <t>08904</t>
  </si>
  <si>
    <t>Rakete, aufblasbar, 210 cm</t>
  </si>
  <si>
    <t>S135+G118</t>
  </si>
  <si>
    <t>08905</t>
  </si>
  <si>
    <t>Spannfahne, 400 x 60 cm</t>
  </si>
  <si>
    <t>08909</t>
  </si>
  <si>
    <t>Plakatsatz Green Line, 2-teilig</t>
  </si>
  <si>
    <t>S136</t>
  </si>
  <si>
    <t>08930</t>
  </si>
  <si>
    <t>Kanonenschlag, aufblasbar, 175 cm</t>
  </si>
  <si>
    <t>08935</t>
  </si>
  <si>
    <t>Kundenstopper, einseitig, 4-farbig bedruckt</t>
  </si>
  <si>
    <t>S136+G120</t>
  </si>
  <si>
    <t>08990</t>
  </si>
  <si>
    <t>Spannfahne, 200 x 45 cm</t>
  </si>
  <si>
    <t>08994</t>
  </si>
  <si>
    <t>Werbesäule, 160 cm hoch</t>
  </si>
  <si>
    <t>08995</t>
  </si>
  <si>
    <t>Werbesäule, Grüne Linie, 184 cm hoch</t>
  </si>
  <si>
    <t>08996</t>
  </si>
  <si>
    <t>8-Eck Bodenaufsteller</t>
  </si>
  <si>
    <t>08997</t>
  </si>
  <si>
    <t>Palettenmantel Euro</t>
  </si>
  <si>
    <t>S135+G119</t>
  </si>
  <si>
    <t>08998</t>
  </si>
  <si>
    <t>Stegsatz Palette</t>
  </si>
  <si>
    <t>10002</t>
  </si>
  <si>
    <t>Werbeprospekt BLANKO, DIN A4, 8-seitig, 4-farbig</t>
  </si>
  <si>
    <t>1000 Stck.</t>
  </si>
  <si>
    <t>10004</t>
  </si>
  <si>
    <t>Werbeprospekt, 8-seitig, A4, inkl. Adresseindruck</t>
  </si>
  <si>
    <t>10005</t>
  </si>
  <si>
    <t>Plakat Feuerwerk Vorschießen, DIN A1, 4-farbig</t>
  </si>
  <si>
    <t>10006</t>
  </si>
  <si>
    <t>Werbeplakat DIN A1, 4-farbig</t>
  </si>
  <si>
    <t>Merchandise-Artikel</t>
  </si>
  <si>
    <t>08701</t>
  </si>
  <si>
    <t>T-Shirt NICO Feuerwerk</t>
  </si>
  <si>
    <t>S137+G116</t>
  </si>
  <si>
    <t>08702</t>
  </si>
  <si>
    <t>Polo-Shirt NICO Europe</t>
  </si>
  <si>
    <t>08703</t>
  </si>
  <si>
    <t>Sweat-Jacke NICO Europe</t>
  </si>
  <si>
    <t>08705</t>
  </si>
  <si>
    <t>Basecap NICO Europe</t>
  </si>
  <si>
    <t>08710</t>
  </si>
  <si>
    <t>Kartenspiel NICO</t>
  </si>
  <si>
    <t>S138+G118</t>
  </si>
  <si>
    <t>08711</t>
  </si>
  <si>
    <t>Flaschenöffner NICO</t>
  </si>
  <si>
    <t>S138+G117</t>
  </si>
  <si>
    <t>08712</t>
  </si>
  <si>
    <t>Schlüsselband NICO</t>
  </si>
  <si>
    <t>08713</t>
  </si>
  <si>
    <t>Brillenputztuch NICO</t>
  </si>
  <si>
    <t>08714</t>
  </si>
  <si>
    <t>Lineal NICO</t>
  </si>
  <si>
    <t>08715</t>
  </si>
  <si>
    <t>Taschenlampe NICO</t>
  </si>
  <si>
    <t>08716</t>
  </si>
  <si>
    <t>Einkaufschip NICO</t>
  </si>
  <si>
    <t>08717</t>
  </si>
  <si>
    <t>Kugelschreiber NICO</t>
  </si>
  <si>
    <t>08718</t>
  </si>
  <si>
    <t>Tasse NICO schwarz</t>
  </si>
  <si>
    <t>08720</t>
  </si>
  <si>
    <t>NICO Sticker-Set, 3-teilig</t>
  </si>
  <si>
    <t>08721</t>
  </si>
  <si>
    <t>Paintball-Laufsocke NICO</t>
  </si>
  <si>
    <t>G117</t>
  </si>
  <si>
    <t>08722</t>
  </si>
  <si>
    <t>Paintball Trikot Level up NICO</t>
  </si>
  <si>
    <t>Kinder- &amp; Jugendfeuerwerk</t>
  </si>
  <si>
    <t>04353</t>
  </si>
  <si>
    <t>Bonsai, 1er-Schtl.</t>
  </si>
  <si>
    <t>G012</t>
  </si>
  <si>
    <t>24 Schtl.</t>
  </si>
  <si>
    <t>04358</t>
  </si>
  <si>
    <t>Strobe Flash, 3er-Schtl.</t>
  </si>
  <si>
    <t>18 Schtl.</t>
  </si>
  <si>
    <t>04360</t>
  </si>
  <si>
    <t>Knallschote, 6er-Schtl.</t>
  </si>
  <si>
    <t>20 Schtl.</t>
  </si>
  <si>
    <t>04364</t>
  </si>
  <si>
    <t>Crackling Devil, 10er-Schtl.</t>
  </si>
  <si>
    <t>G018</t>
  </si>
  <si>
    <t>04397</t>
  </si>
  <si>
    <t>Freaky Crackler, 6er-Schtl. im Display</t>
  </si>
  <si>
    <t>G013</t>
  </si>
  <si>
    <t>Kat F1</t>
  </si>
  <si>
    <t>04401</t>
  </si>
  <si>
    <t>Speedy, 6er-Schtl.</t>
  </si>
  <si>
    <t>32 Schtl.</t>
  </si>
  <si>
    <t>04402</t>
  </si>
  <si>
    <t>NICO Biene, 5er-Schtl.</t>
  </si>
  <si>
    <t>04403</t>
  </si>
  <si>
    <t>Knatterblitze, 8er-Schtl.</t>
  </si>
  <si>
    <t>G014</t>
  </si>
  <si>
    <t>04407</t>
  </si>
  <si>
    <t>Wilde Hummel, 3er-Schtl.</t>
  </si>
  <si>
    <t>04408</t>
  </si>
  <si>
    <t>Furious Butterfly, 6er-Schtl.</t>
  </si>
  <si>
    <t>9 Schtl.</t>
  </si>
  <si>
    <t>04410</t>
  </si>
  <si>
    <t>Firebowls, 4er-Schtl.</t>
  </si>
  <si>
    <t>G015</t>
  </si>
  <si>
    <t>36 Schtl.</t>
  </si>
  <si>
    <t>04412</t>
  </si>
  <si>
    <t>Spin Doctor, 3er-Schtl.</t>
  </si>
  <si>
    <t>04418</t>
  </si>
  <si>
    <t>Irrlichter, 4er-Schtl.</t>
  </si>
  <si>
    <t>04421</t>
  </si>
  <si>
    <t>Feuerspucker, 4er-Schtl.</t>
  </si>
  <si>
    <t>10 Schtl.</t>
  </si>
  <si>
    <t>04703</t>
  </si>
  <si>
    <t>Fire Wire, 10er-Btl.</t>
  </si>
  <si>
    <t>G016</t>
  </si>
  <si>
    <t>04705</t>
  </si>
  <si>
    <t>Glitzerregen, 4er-Schtl.</t>
  </si>
  <si>
    <t>04730</t>
  </si>
  <si>
    <t>Knallteufel, 3er-Karte</t>
  </si>
  <si>
    <t>G017</t>
  </si>
  <si>
    <t>04731</t>
  </si>
  <si>
    <t>Knallerbsen, 2er-Karte</t>
  </si>
  <si>
    <t>04733</t>
  </si>
  <si>
    <t>Hummelflug, 3er-Karte</t>
  </si>
  <si>
    <t>04740</t>
  </si>
  <si>
    <t>Wild Boys, 6 Schachteln sortiert</t>
  </si>
  <si>
    <t>G019</t>
  </si>
  <si>
    <t>04741</t>
  </si>
  <si>
    <t>Coole Kids, 7 Schachteln sortiert</t>
  </si>
  <si>
    <t>04748</t>
  </si>
  <si>
    <t>Riesen-Kinderspass, 11 Schachteln sortiert</t>
  </si>
  <si>
    <t>G020</t>
  </si>
  <si>
    <t>04760</t>
  </si>
  <si>
    <t>Summer Fountains, 5er-Schtl.</t>
  </si>
  <si>
    <t>G024</t>
  </si>
  <si>
    <t>04763</t>
  </si>
  <si>
    <t>Zack Zack Action Box, 108-tlg.</t>
  </si>
  <si>
    <t>G027</t>
  </si>
  <si>
    <t>108 Schtl.</t>
  </si>
  <si>
    <t>04766</t>
  </si>
  <si>
    <t>Space Balls, Knatterbälle, 25er-Schtl.</t>
  </si>
  <si>
    <t>04770</t>
  </si>
  <si>
    <t>Silvester Countdown, 7-tlg.</t>
  </si>
  <si>
    <t>05521</t>
  </si>
  <si>
    <t>Knallerbsen, 10er-Dose</t>
  </si>
  <si>
    <t>10 Stck.</t>
  </si>
  <si>
    <t>05523</t>
  </si>
  <si>
    <t>Riesen Knallteufel, 40er-Schtl.</t>
  </si>
  <si>
    <t>05524</t>
  </si>
  <si>
    <t>Knallteufel, 50er-Schtl.</t>
  </si>
  <si>
    <t>50 Schtl.</t>
  </si>
  <si>
    <t>06403</t>
  </si>
  <si>
    <t>Aktionspaket Jugendfeuerwerk, 292 Teile</t>
  </si>
  <si>
    <t>G029</t>
  </si>
  <si>
    <t>1 Kart.</t>
  </si>
  <si>
    <t>56015</t>
  </si>
  <si>
    <t>Zwergenaufstand, 16 Schachteln sortiert</t>
  </si>
  <si>
    <t>G021</t>
  </si>
  <si>
    <t>56040</t>
  </si>
  <si>
    <t>Unicorn Fountains, 5er-Schtl.</t>
  </si>
  <si>
    <t>56090</t>
  </si>
  <si>
    <t>Pyroboter, 12 Schachteln sortiert</t>
  </si>
  <si>
    <t>G025</t>
  </si>
  <si>
    <t>56110</t>
  </si>
  <si>
    <t>Einhorn Mix, 12 Schachteln sortiert</t>
  </si>
  <si>
    <t>G026</t>
  </si>
  <si>
    <t>56132</t>
  </si>
  <si>
    <t>XXL Packs, 50-tlg.</t>
  </si>
  <si>
    <t>G028</t>
  </si>
  <si>
    <t>56166</t>
  </si>
  <si>
    <t>Jungle Mix, 12 Schachteln sortiert</t>
  </si>
  <si>
    <t>56196</t>
  </si>
  <si>
    <t>Eimer Kunterbunt XXL, 89-tlg.</t>
  </si>
  <si>
    <t>G022</t>
  </si>
  <si>
    <t>1 Dose.</t>
  </si>
  <si>
    <t>56210</t>
  </si>
  <si>
    <t>Space Wasteland, 7-tlg.</t>
  </si>
  <si>
    <t>G023</t>
  </si>
  <si>
    <t>56212</t>
  </si>
  <si>
    <t>Futureland, 11-tlg.</t>
  </si>
  <si>
    <t>56242</t>
  </si>
  <si>
    <t>Moon Base, Jugendsortiment, 7-tlg.</t>
  </si>
  <si>
    <t>56244</t>
  </si>
  <si>
    <t>Hell´s Crackler, 30er-Schtl.</t>
  </si>
  <si>
    <t>65100</t>
  </si>
  <si>
    <t>Jungle-Einhorn-Display, 262-tlg., aufgebaut</t>
  </si>
  <si>
    <t>G010</t>
  </si>
  <si>
    <t>1 Displ.</t>
  </si>
  <si>
    <t>Fackeln</t>
  </si>
  <si>
    <t>07737</t>
  </si>
  <si>
    <t>Wachsfackeln 60 cm, 10er-Karton</t>
  </si>
  <si>
    <t>G033</t>
  </si>
  <si>
    <t>07738</t>
  </si>
  <si>
    <t>Wachsfackeln 60 cm, 20er-Karton</t>
  </si>
  <si>
    <t>07739</t>
  </si>
  <si>
    <t>Wachsfackeln 60 cm, 50er-Karton</t>
  </si>
  <si>
    <t>07741</t>
  </si>
  <si>
    <t>Wachsfackel, 45 cm, 5er-Beutel</t>
  </si>
  <si>
    <t>G032</t>
  </si>
  <si>
    <t>07742</t>
  </si>
  <si>
    <t>Wachsfackel, 60 cm, 5er-Beutel</t>
  </si>
  <si>
    <t>07744</t>
  </si>
  <si>
    <t>Wachsfackel, 60 cm, 100er-Karton</t>
  </si>
  <si>
    <t>G034</t>
  </si>
  <si>
    <t>100 Stck.</t>
  </si>
  <si>
    <t>07745</t>
  </si>
  <si>
    <t>Wachsfackel, 45 cm, 10er-Karton</t>
  </si>
  <si>
    <t>07746</t>
  </si>
  <si>
    <t>Wachsfackel, 45 cm, 20er-Karton</t>
  </si>
  <si>
    <t>07749</t>
  </si>
  <si>
    <t>Wachsfackel, 45 cm, 50er-Karton</t>
  </si>
  <si>
    <t>07760</t>
  </si>
  <si>
    <t>Barock Fackel, 2er-Schtl., KAT F1</t>
  </si>
  <si>
    <t>Zaubersterne &amp; Wunderkerzen</t>
  </si>
  <si>
    <t>05515</t>
  </si>
  <si>
    <t>Partyfontänen mit Zahlen, im Display</t>
  </si>
  <si>
    <t>G037</t>
  </si>
  <si>
    <t>70 Stck.</t>
  </si>
  <si>
    <t>05516</t>
  </si>
  <si>
    <t>Sektflaschenhalter für Partyfontäne, 36er Schtl.</t>
  </si>
  <si>
    <t>G038</t>
  </si>
  <si>
    <t>36 Stck.</t>
  </si>
  <si>
    <t>05520</t>
  </si>
  <si>
    <t>Partyfontänen mit Sektflaschenhalter, im Display</t>
  </si>
  <si>
    <t>05530</t>
  </si>
  <si>
    <t>Geburtstagsfontäne</t>
  </si>
  <si>
    <t>05540</t>
  </si>
  <si>
    <t>Zaubersterne gold, ca. 50 s, 4er-Btl.</t>
  </si>
  <si>
    <t>G040</t>
  </si>
  <si>
    <t>05545</t>
  </si>
  <si>
    <t>Ice-Fontäne, ca. 50 s, 4er-Btl.</t>
  </si>
  <si>
    <t>G039</t>
  </si>
  <si>
    <t>05546</t>
  </si>
  <si>
    <t>Zaubersterne, ca. 30 s, 4er-Btl.</t>
  </si>
  <si>
    <t>05547</t>
  </si>
  <si>
    <t>Zaubersterne, ca. 30 s, 12er-Display</t>
  </si>
  <si>
    <t>05551</t>
  </si>
  <si>
    <t>Zaubersterne, ca. 50 s, 12er-Schtl.</t>
  </si>
  <si>
    <t>05552</t>
  </si>
  <si>
    <t>Zaubersterne, ca. 50 s, 100er-Schtl.</t>
  </si>
  <si>
    <t>05560</t>
  </si>
  <si>
    <t>Zaubersterne, ca. 100 s, 4er-Btl.</t>
  </si>
  <si>
    <t>05575</t>
  </si>
  <si>
    <t>Zaubersterne bunt, ca. 40 s, 12er-Schtl.</t>
  </si>
  <si>
    <t>07613</t>
  </si>
  <si>
    <t>Wunderkerze Einhorn</t>
  </si>
  <si>
    <t>G044</t>
  </si>
  <si>
    <t>07620</t>
  </si>
  <si>
    <t>Wunderkerzen Zahlen, im Display</t>
  </si>
  <si>
    <t>07703</t>
  </si>
  <si>
    <t>Wunderkerzen 30 cm, 10er-Brief</t>
  </si>
  <si>
    <t>G041</t>
  </si>
  <si>
    <t>07705</t>
  </si>
  <si>
    <t>Wunderkerzen 18 cm, 10er-Briefe</t>
  </si>
  <si>
    <t>07706</t>
  </si>
  <si>
    <t>Wunderkerzen 18 cm, 40er-Schtl.</t>
  </si>
  <si>
    <t>07708</t>
  </si>
  <si>
    <t>Riesen-Wunderkerzen 45 cm, 5er-Brief</t>
  </si>
  <si>
    <t>G042</t>
  </si>
  <si>
    <t>07709</t>
  </si>
  <si>
    <t>Garten-Wunderkerzen 70 cm, 5er-Brief</t>
  </si>
  <si>
    <t>56096</t>
  </si>
  <si>
    <t>Symbol-Wunderkerzen Herz/Stern, 24er-Display</t>
  </si>
  <si>
    <t>G043</t>
  </si>
  <si>
    <t>56232</t>
  </si>
  <si>
    <t>Sparkling Deluxe im Display</t>
  </si>
  <si>
    <t>132 Stck.</t>
  </si>
  <si>
    <t>Luftschlangen &amp; Confetti-Shooter</t>
  </si>
  <si>
    <t>05620</t>
  </si>
  <si>
    <t>Luftschlangen, 5-farbig, 4/ 18er</t>
  </si>
  <si>
    <t>G052</t>
  </si>
  <si>
    <t>05623</t>
  </si>
  <si>
    <t>Luftschlangen, SB-3er-Pack, 4/18</t>
  </si>
  <si>
    <t>33 Stck.</t>
  </si>
  <si>
    <t>05624</t>
  </si>
  <si>
    <t>Luftschlangen, flammhemmend, 4/18</t>
  </si>
  <si>
    <t>05628</t>
  </si>
  <si>
    <t>Luftschlangen, Silber Metallic, 4er-Pack., 4/18er</t>
  </si>
  <si>
    <t>G053</t>
  </si>
  <si>
    <t>25 Stck.</t>
  </si>
  <si>
    <t>05629</t>
  </si>
  <si>
    <t>Luftschlangen, Gold Metallic, 4er-Pack., 4/18er</t>
  </si>
  <si>
    <t>05632</t>
  </si>
  <si>
    <t>Confetti-Shooter 30 cm, bunt metallic</t>
  </si>
  <si>
    <t>G046</t>
  </si>
  <si>
    <t>05634</t>
  </si>
  <si>
    <t>Confetti-Shooter 60 cm, bunt metallic</t>
  </si>
  <si>
    <t>05635</t>
  </si>
  <si>
    <t>Confetti-Shooter 80 cm, bunt metallic</t>
  </si>
  <si>
    <t>05637</t>
  </si>
  <si>
    <t>Party Popper 10 cm, 4er-Btl.</t>
  </si>
  <si>
    <t>G050</t>
  </si>
  <si>
    <t>05638</t>
  </si>
  <si>
    <t>Confetti Shooter 80 cm, Herzen rot</t>
  </si>
  <si>
    <t>G047</t>
  </si>
  <si>
    <t>05640</t>
  </si>
  <si>
    <t>Confetti-Shooter 30 cm, gold metallic</t>
  </si>
  <si>
    <t>G048</t>
  </si>
  <si>
    <t>05641</t>
  </si>
  <si>
    <t>Confetti-Shooter 30 cm, silber metallic</t>
  </si>
  <si>
    <t>05642</t>
  </si>
  <si>
    <t>Confetti-Shooter 30 cm, schwarz-rot-gold</t>
  </si>
  <si>
    <t>05643</t>
  </si>
  <si>
    <t>Confetti Shooter 30 cm, Herzen rot</t>
  </si>
  <si>
    <t>05644</t>
  </si>
  <si>
    <t>Confetti Shooter 30 cm, Herzen weiß</t>
  </si>
  <si>
    <t>05646</t>
  </si>
  <si>
    <t>Confetti-Shooter 30 cm, weiß Einhorn</t>
  </si>
  <si>
    <t>G049</t>
  </si>
  <si>
    <t>05670</t>
  </si>
  <si>
    <t>TM Profi Confetti-Shooter, 30 cm weißes Papier</t>
  </si>
  <si>
    <t>05671</t>
  </si>
  <si>
    <t>TM Profi Confetti-Shooter, 80 cm weißes Papier</t>
  </si>
  <si>
    <t>05672</t>
  </si>
  <si>
    <t>TM Profi Confetti-Shooter, 80 cm gold metallic</t>
  </si>
  <si>
    <t>05673</t>
  </si>
  <si>
    <t>TM Profi Confetti-Shooter, 80 cm, buntes Papier</t>
  </si>
  <si>
    <t>05674</t>
  </si>
  <si>
    <t>TM Profi Confetti-Shooter, 30 cm, gold metallic</t>
  </si>
  <si>
    <t>G051</t>
  </si>
  <si>
    <t>08911</t>
  </si>
  <si>
    <t>Luftschlangen, sort, im Display, 4/18er</t>
  </si>
  <si>
    <t>G054</t>
  </si>
  <si>
    <t>08971</t>
  </si>
  <si>
    <t>Streamer, Luftschlangen-Bälle weiß, 6er-Btl.</t>
  </si>
  <si>
    <t>08972</t>
  </si>
  <si>
    <t>Streamer, Luftschlangen-Bälle bunt,6er-Btl.</t>
  </si>
  <si>
    <t>Partyartikel</t>
  </si>
  <si>
    <t>05625</t>
  </si>
  <si>
    <t>Konfetti im Beutel, bunt, 50 g</t>
  </si>
  <si>
    <t>G065</t>
  </si>
  <si>
    <t>100 Btl.</t>
  </si>
  <si>
    <t>05651</t>
  </si>
  <si>
    <t>LED Foam Stick</t>
  </si>
  <si>
    <t>G060</t>
  </si>
  <si>
    <t>06440</t>
  </si>
  <si>
    <t>Party-Display, 334-tlg., aufgebaut</t>
  </si>
  <si>
    <t>G066</t>
  </si>
  <si>
    <t>07803</t>
  </si>
  <si>
    <t>Wachsgießen, 6 Flachfiguren</t>
  </si>
  <si>
    <t>G062</t>
  </si>
  <si>
    <t>07804</t>
  </si>
  <si>
    <t>Zinngiessen, 3 Flachfiguren</t>
  </si>
  <si>
    <t>G063</t>
  </si>
  <si>
    <t>07807</t>
  </si>
  <si>
    <t>Wachsgießen, 6 Hohlfiguren</t>
  </si>
  <si>
    <t>07808</t>
  </si>
  <si>
    <t>Glückszinn, 6 Flachfiguren</t>
  </si>
  <si>
    <t>07811</t>
  </si>
  <si>
    <t>Luftschlangen-Spray, sortiert, im Display</t>
  </si>
  <si>
    <t>G064</t>
  </si>
  <si>
    <t>07813</t>
  </si>
  <si>
    <t>Color-Haarspray, sortiert, im Display</t>
  </si>
  <si>
    <t>07814</t>
  </si>
  <si>
    <t>Glitter-Haarspray, sortiert, im Display</t>
  </si>
  <si>
    <t>21151</t>
  </si>
  <si>
    <t>Luftrüssel, 6er-Beutel</t>
  </si>
  <si>
    <t>12 Btl.</t>
  </si>
  <si>
    <t>30003</t>
  </si>
  <si>
    <t>Partyhüte, halbminiatur, sortiert</t>
  </si>
  <si>
    <t>39020</t>
  </si>
  <si>
    <t>Luftballons, 20er-SB-Beutel</t>
  </si>
  <si>
    <t>25 Btl.</t>
  </si>
  <si>
    <t>41102</t>
  </si>
  <si>
    <t>Girlanden, mehrfarbig, 4 m lang</t>
  </si>
  <si>
    <t>G061</t>
  </si>
  <si>
    <t>10 Btl.</t>
  </si>
  <si>
    <t>56915</t>
  </si>
  <si>
    <t>Powerknicklicht-Display, 25-tlg.</t>
  </si>
  <si>
    <t>G058</t>
  </si>
  <si>
    <t>56924</t>
  </si>
  <si>
    <t>Armknicklichter, 25er-Rolle</t>
  </si>
  <si>
    <t>G057</t>
  </si>
  <si>
    <t>1 Rolle.</t>
  </si>
  <si>
    <t>56926</t>
  </si>
  <si>
    <t>Mega Party Pack</t>
  </si>
  <si>
    <t>56927</t>
  </si>
  <si>
    <t>Knicklicht Brille</t>
  </si>
  <si>
    <t>G059</t>
  </si>
  <si>
    <t>25 Schtl.</t>
  </si>
  <si>
    <t>56929</t>
  </si>
  <si>
    <t>Knicklicht Haarreifen</t>
  </si>
  <si>
    <t>56930</t>
  </si>
  <si>
    <t>Armknicklichter, 50er-Rolle</t>
  </si>
  <si>
    <t>56931</t>
  </si>
  <si>
    <t>Armknicklichter, 8er-Rolle</t>
  </si>
  <si>
    <t>10 Rolle.</t>
  </si>
  <si>
    <t>93311</t>
  </si>
  <si>
    <t>Folien-Girlanden, sortiert, 4,5 m lang; 10er Schtl</t>
  </si>
  <si>
    <t>Tischfeuerwerk</t>
  </si>
  <si>
    <t>05665</t>
  </si>
  <si>
    <t>Party Hits, 12-tlg.</t>
  </si>
  <si>
    <t>G072</t>
  </si>
  <si>
    <t>05666</t>
  </si>
  <si>
    <t>Party Meile, 13-tlg.</t>
  </si>
  <si>
    <t>06611</t>
  </si>
  <si>
    <t>Riesen-Party-Popper, 5er-Btl.</t>
  </si>
  <si>
    <t>G068</t>
  </si>
  <si>
    <t>06622</t>
  </si>
  <si>
    <t>Geldsack, 10er-Schtl.</t>
  </si>
  <si>
    <t>06650</t>
  </si>
  <si>
    <t>Glückspilz, 10er-Schtl.</t>
  </si>
  <si>
    <t>06657</t>
  </si>
  <si>
    <t>Silvester-Schuss, 5er-Schtl.</t>
  </si>
  <si>
    <t>G069</t>
  </si>
  <si>
    <t>06661</t>
  </si>
  <si>
    <t>Flitterbombe, 3er-Schtl.</t>
  </si>
  <si>
    <t>06663</t>
  </si>
  <si>
    <t>Partybär, 12er-Display</t>
  </si>
  <si>
    <t>G073</t>
  </si>
  <si>
    <t>06675</t>
  </si>
  <si>
    <t>Glücksbringer, 5-tlg.</t>
  </si>
  <si>
    <t>G071</t>
  </si>
  <si>
    <t>06677</t>
  </si>
  <si>
    <t>Party Bag, 7-tlg.</t>
  </si>
  <si>
    <t>06683</t>
  </si>
  <si>
    <t>Filou, 10er-Schtl.</t>
  </si>
  <si>
    <t>06710</t>
  </si>
  <si>
    <t>Jubel Trubel, 2er-Btl.</t>
  </si>
  <si>
    <t>G070</t>
  </si>
  <si>
    <t>06711</t>
  </si>
  <si>
    <t>Party Power, 4er-Btl.</t>
  </si>
  <si>
    <t>06715</t>
  </si>
  <si>
    <t>Hot, 3er-Btl.</t>
  </si>
  <si>
    <t>56034</t>
  </si>
  <si>
    <t>Alles Gute, 2er-Btl.</t>
  </si>
  <si>
    <t>56036</t>
  </si>
  <si>
    <t>Fun Bombs, 4er-Beutel</t>
  </si>
  <si>
    <t>56088</t>
  </si>
  <si>
    <t>Rumble in the Jungle, 4er-Beutel</t>
  </si>
  <si>
    <t>G074</t>
  </si>
  <si>
    <t>56136</t>
  </si>
  <si>
    <t>Einhorn Party, 4er-Beutel</t>
  </si>
  <si>
    <t>86610</t>
  </si>
  <si>
    <t>Party-Knaller, 10er-Btl.</t>
  </si>
  <si>
    <t>86671</t>
  </si>
  <si>
    <t>Riesen Party Bombe, Großbombe</t>
  </si>
  <si>
    <t>Knallbonbons</t>
  </si>
  <si>
    <t>00961</t>
  </si>
  <si>
    <t>Knallbonbon-Sortiment V, 120-tlg.</t>
  </si>
  <si>
    <t>G080</t>
  </si>
  <si>
    <t>09150</t>
  </si>
  <si>
    <t>Knallbonbon 15 cm, 12er-Schachtel</t>
  </si>
  <si>
    <t>G077</t>
  </si>
  <si>
    <t>09175</t>
  </si>
  <si>
    <t>09200</t>
  </si>
  <si>
    <t>Knallbonbon 18 cm, 12er-Schachtel</t>
  </si>
  <si>
    <t>09350</t>
  </si>
  <si>
    <t>Knallbonbon 22 cm, 8er-Schachtel, violett</t>
  </si>
  <si>
    <t>G081</t>
  </si>
  <si>
    <t>09351</t>
  </si>
  <si>
    <t>Knallbonbon 22 cm, 8er-Schachtel, schwarz</t>
  </si>
  <si>
    <t>09352</t>
  </si>
  <si>
    <t>Knallbonbon 22 cm, 8er-Schachtel, silber</t>
  </si>
  <si>
    <t>09530</t>
  </si>
  <si>
    <t>Knallbonbon 22 cm, 6er-Schachtel</t>
  </si>
  <si>
    <t>09535</t>
  </si>
  <si>
    <t>Konfetti Knallbonbons, 4er-Schachtel</t>
  </si>
  <si>
    <t>G079</t>
  </si>
  <si>
    <t>09781</t>
  </si>
  <si>
    <t>Knallbonbon 26 cm, 6er-Schachtel</t>
  </si>
  <si>
    <t>G083</t>
  </si>
  <si>
    <t>09782</t>
  </si>
  <si>
    <t>G082</t>
  </si>
  <si>
    <t>09785</t>
  </si>
  <si>
    <t>Knallbonbon 30 cm, 6er-Schachtel</t>
  </si>
  <si>
    <t>09905</t>
  </si>
  <si>
    <t>Knallbonbon 22 cm, 50er-Schachtel, bunt sortiert</t>
  </si>
  <si>
    <t>G084</t>
  </si>
  <si>
    <t>50 Stck.</t>
  </si>
  <si>
    <t>09920</t>
  </si>
  <si>
    <t>Knallbonbon 22 cm, 4er-Blister</t>
  </si>
  <si>
    <t>09930</t>
  </si>
  <si>
    <t>09950</t>
  </si>
  <si>
    <t>G078</t>
  </si>
  <si>
    <t>09970</t>
  </si>
  <si>
    <t>Knallbonbon 22 cm, 4er-Schachtel</t>
  </si>
  <si>
    <t>56086</t>
  </si>
  <si>
    <t>Knallbonbon 18 cm, 4er-Schachtel</t>
  </si>
  <si>
    <t>89905</t>
  </si>
  <si>
    <t>Knallbonbon 22 cm, Massenpackung, gold</t>
  </si>
  <si>
    <t>89906</t>
  </si>
  <si>
    <t>Knallbonbon 22 cm, Massenpackung, silber</t>
  </si>
  <si>
    <t>Smoke Artikel T1</t>
  </si>
  <si>
    <t>07840</t>
  </si>
  <si>
    <t>Smoke Tubes, versch. Farben, 6er-Btl., KAT T1</t>
  </si>
  <si>
    <t>G086</t>
  </si>
  <si>
    <t>KAT T1</t>
  </si>
  <si>
    <t>07841</t>
  </si>
  <si>
    <t>Smoke Tubes, rot, 6er-Btl., KAT T1</t>
  </si>
  <si>
    <t>G087</t>
  </si>
  <si>
    <t>07842</t>
  </si>
  <si>
    <t>Smoke Tubes, grün, 6er-Btl., KAT T1</t>
  </si>
  <si>
    <t>07843</t>
  </si>
  <si>
    <t>Smoke Tubes, blau, 6er-Btl., KAT T1</t>
  </si>
  <si>
    <t>07844</t>
  </si>
  <si>
    <t>Smoke Tubes, weiß, 6er-Btl., KAT T1</t>
  </si>
  <si>
    <t>G088</t>
  </si>
  <si>
    <t>07845</t>
  </si>
  <si>
    <t>Smoke Tubes, orange, 6er-Btl., KAT T1</t>
  </si>
  <si>
    <t>07846</t>
  </si>
  <si>
    <t>Smoke Tubes, gelb, 6er-Btl., KAT T1</t>
  </si>
  <si>
    <t>07850</t>
  </si>
  <si>
    <t>Rauchbälle, 4-farbig sortiert, 6er-Btl., KAT T1</t>
  </si>
  <si>
    <t>Smoke Grenades P1</t>
  </si>
  <si>
    <t>08101</t>
  </si>
  <si>
    <t>NICO Smoke, 80 s, rot, KAT P1</t>
  </si>
  <si>
    <t>G091</t>
  </si>
  <si>
    <t>KAT P1</t>
  </si>
  <si>
    <t>08102</t>
  </si>
  <si>
    <t>NICO Smoke, 80 s, grün, KAT P1</t>
  </si>
  <si>
    <t>08103</t>
  </si>
  <si>
    <t>NICO Smoke, 80 s, blau, KAT P1</t>
  </si>
  <si>
    <t>08104</t>
  </si>
  <si>
    <t>NICO Smoke, 80 s, lila, KAT P1</t>
  </si>
  <si>
    <t>G092</t>
  </si>
  <si>
    <t>08105</t>
  </si>
  <si>
    <t>NICO Smoke, 80 s, orange, KAT P1</t>
  </si>
  <si>
    <t>08106</t>
  </si>
  <si>
    <t>NICO Smoke, 80 s, weiß, KAT P1</t>
  </si>
  <si>
    <t>08107</t>
  </si>
  <si>
    <t>NICO Smoke, 80 s, gelb, KAT P1</t>
  </si>
  <si>
    <t>G093</t>
  </si>
  <si>
    <t>08108</t>
  </si>
  <si>
    <t>NICO Smoke, 80 s, schwarzgrau, KAT P1</t>
  </si>
  <si>
    <t>08151</t>
  </si>
  <si>
    <t>NICO Smoke, 120 s, schwarzgrau, KAT P1</t>
  </si>
  <si>
    <t>G096</t>
  </si>
  <si>
    <t>08201</t>
  </si>
  <si>
    <t>NICO Smoke, 50 s, two-sided, rot, KAT P1</t>
  </si>
  <si>
    <t>08202</t>
  </si>
  <si>
    <t>NICO Smoke, 50 s, two-sided, grün, KAT P1</t>
  </si>
  <si>
    <t>G094</t>
  </si>
  <si>
    <t>08203</t>
  </si>
  <si>
    <t>NICO Smoke, 50 s, two-sided, blau, KAT P1</t>
  </si>
  <si>
    <t>08204</t>
  </si>
  <si>
    <t>NICO Smoke, 50 s, two-sided, lila, KAT P1</t>
  </si>
  <si>
    <t>08205</t>
  </si>
  <si>
    <t>NICO Smoke, 50 s, two-sided, orange, KAT P1</t>
  </si>
  <si>
    <t>G095</t>
  </si>
  <si>
    <t>08206</t>
  </si>
  <si>
    <t>NICO Smoke, 50 s, two-sided, weiß, KAT P1</t>
  </si>
  <si>
    <t>08207</t>
  </si>
  <si>
    <t>NICO Smoke, 50 s, two-sided, gelb, KAT P1</t>
  </si>
  <si>
    <t>08208</t>
  </si>
  <si>
    <t>NICO Smoke, 50 s, two-sided,schwarzgrau, KAT P1</t>
  </si>
  <si>
    <t>Bengalfeuer</t>
  </si>
  <si>
    <t>07714</t>
  </si>
  <si>
    <t>Bengalische Fackeln A, 6er Schtl.</t>
  </si>
  <si>
    <t>G098</t>
  </si>
  <si>
    <t>07716</t>
  </si>
  <si>
    <t>Bengalische Fackeln B, 6er-Schtl.</t>
  </si>
  <si>
    <t>07717</t>
  </si>
  <si>
    <t>Beng. Riesenfackeln, 10er-Schtl.</t>
  </si>
  <si>
    <t>07860</t>
  </si>
  <si>
    <t>Bengalfeuer, rot, KAT F1</t>
  </si>
  <si>
    <t>G099</t>
  </si>
  <si>
    <t>07861</t>
  </si>
  <si>
    <t>Bengalfeuer, gelb, KAT F1</t>
  </si>
  <si>
    <t>07862</t>
  </si>
  <si>
    <t>Bengalfeuer, blau, KAT F1</t>
  </si>
  <si>
    <t>07863</t>
  </si>
  <si>
    <t>Bengalfeuer, grün, KAT F1</t>
  </si>
  <si>
    <t>07864</t>
  </si>
  <si>
    <t>Bengalfeuer, orange, KAT F1</t>
  </si>
  <si>
    <t>G100</t>
  </si>
  <si>
    <t>07865</t>
  </si>
  <si>
    <t>Bengalfeuer, rot blink, KAT F1</t>
  </si>
  <si>
    <t>07866</t>
  </si>
  <si>
    <t>Bengalfeuer, weiß blink, KAT F1</t>
  </si>
  <si>
    <t>07867</t>
  </si>
  <si>
    <t>Bengalfeuer pink, KAT F1</t>
  </si>
  <si>
    <t>07870</t>
  </si>
  <si>
    <t>Bengalfeuer im Verkaufsdisplay, KAT F1</t>
  </si>
  <si>
    <t>G101</t>
  </si>
  <si>
    <t>07872</t>
  </si>
  <si>
    <t>Bengalfeuer, versch. Farben, 4er-Btl., KAT F1</t>
  </si>
  <si>
    <t>07880</t>
  </si>
  <si>
    <t>Bengalfeuer, rot, 2er Btl., KAT F1</t>
  </si>
  <si>
    <t>G102</t>
  </si>
  <si>
    <t>07882</t>
  </si>
  <si>
    <t>Bengalfeuer, blau, 2er Btl., KAT F1</t>
  </si>
  <si>
    <t>56186</t>
  </si>
  <si>
    <t>Fireblade, 1er-Btl.</t>
  </si>
  <si>
    <t>Easybox</t>
  </si>
  <si>
    <t>08850</t>
  </si>
  <si>
    <t>EASYBOX. Startermodul - Das Startpaket</t>
  </si>
  <si>
    <t>G105</t>
  </si>
  <si>
    <t>08851</t>
  </si>
  <si>
    <t>EASYBOX Finalmodul - Der fulminante Abschluss</t>
  </si>
  <si>
    <t>G106</t>
  </si>
  <si>
    <t>08852</t>
  </si>
  <si>
    <t>EASYBOX Erweiterungsmodul 1 - Großkaliberpower</t>
  </si>
  <si>
    <t>G107</t>
  </si>
  <si>
    <t>08853</t>
  </si>
  <si>
    <t>EASYBOX Erweiterungsmodul 2 - Special-Effect-Modul</t>
  </si>
  <si>
    <t>G108</t>
  </si>
  <si>
    <t>08854</t>
  </si>
  <si>
    <t>EASYBOX Erweiterungsmodul 3 -Spektakel in 2 Ebenen</t>
  </si>
  <si>
    <t>G109</t>
  </si>
  <si>
    <t>08870</t>
  </si>
  <si>
    <t>EASYBOX Lichterbild Doppelherz</t>
  </si>
  <si>
    <t>G110</t>
  </si>
  <si>
    <t>08871</t>
  </si>
  <si>
    <t>EASYBOX Lichterbild großes Herz</t>
  </si>
  <si>
    <t>08872</t>
  </si>
  <si>
    <t>EASYBOX Lichterbild 2 Ringe</t>
  </si>
  <si>
    <t>08873</t>
  </si>
  <si>
    <t>EASYBOX Lichterbild 2 Ziffern</t>
  </si>
  <si>
    <t>08874</t>
  </si>
  <si>
    <t>EASYBOX Lichterbild 2 Buchstaben</t>
  </si>
  <si>
    <t>G111</t>
  </si>
  <si>
    <t>08875</t>
  </si>
  <si>
    <t>EASYBOX Lichterbild 3-4 Ziffern (1 Platte)</t>
  </si>
  <si>
    <t>08876</t>
  </si>
  <si>
    <t>EASYBOX Lichterbild 3-4 Buchstaben (1 Platte)</t>
  </si>
  <si>
    <t>08877</t>
  </si>
  <si>
    <t>EASYBOX Lichterbild Sonderanfertigung</t>
  </si>
  <si>
    <t>98545</t>
  </si>
  <si>
    <t>Beautiful Silence, leise Bühnenshow</t>
  </si>
  <si>
    <t>G112</t>
  </si>
  <si>
    <t>Anzündmittel</t>
  </si>
  <si>
    <t>07764</t>
  </si>
  <si>
    <t>Fuse Connector, 4er-Schachtel</t>
  </si>
  <si>
    <t>G113</t>
  </si>
  <si>
    <t>07798</t>
  </si>
  <si>
    <t>Safety Fuse 2mm (80-110 s/m)</t>
  </si>
  <si>
    <t>96349</t>
  </si>
  <si>
    <t>Tapematch, Anzündband, 6 Rollen à 15 m</t>
  </si>
  <si>
    <t>G114</t>
  </si>
  <si>
    <t>ZZP</t>
  </si>
  <si>
    <t>96350</t>
  </si>
  <si>
    <t>Blitzband-Tapematch, 2 Rollen à 10 m x 5 cm</t>
  </si>
  <si>
    <t>96353</t>
  </si>
  <si>
    <t>Anzündlitze 8m, Rot, 8-12 s/m</t>
  </si>
  <si>
    <t>96355</t>
  </si>
  <si>
    <t>Anzündlitze 8m, Gelb, 18-28 s/m</t>
  </si>
  <si>
    <t>Bitte ankreuzen:</t>
  </si>
  <si>
    <t>x</t>
  </si>
  <si>
    <t>Bestellung</t>
  </si>
  <si>
    <t>Anfrage</t>
  </si>
  <si>
    <t xml:space="preserve">Anzahl Seiten: </t>
  </si>
  <si>
    <t>ABRECHNUNG   (bitte ankreuzen)</t>
  </si>
  <si>
    <t></t>
  </si>
  <si>
    <t>direkt mit dem Besteller</t>
  </si>
  <si>
    <t>Vorkasse per Überweisung</t>
  </si>
  <si>
    <t>RECHNUNGS-ANSCHRIFT</t>
  </si>
  <si>
    <t>LIEFER-ANSCHRIFT</t>
  </si>
  <si>
    <t>Kundennr.:</t>
  </si>
  <si>
    <t>gewünschter Liefertermin:</t>
  </si>
  <si>
    <t>Vorname:</t>
  </si>
  <si>
    <t>Nachname:</t>
  </si>
  <si>
    <t>Firma:</t>
  </si>
  <si>
    <t>Strasse:</t>
  </si>
  <si>
    <t>PLZ:</t>
  </si>
  <si>
    <t>Ort:</t>
  </si>
  <si>
    <t>Ansprech-partner:</t>
  </si>
  <si>
    <t>Ansprechpartner:</t>
  </si>
  <si>
    <t>Telefon Geschäft:</t>
  </si>
  <si>
    <t>Telefon Privat:</t>
  </si>
  <si>
    <t>Handy:</t>
  </si>
  <si>
    <t>Fax:</t>
  </si>
  <si>
    <t>Email:</t>
  </si>
  <si>
    <t>Datum:</t>
  </si>
  <si>
    <t>Unterschrift:</t>
  </si>
  <si>
    <t>Just for Fun UG (haftungsbeschränkt)</t>
  </si>
  <si>
    <t>97514 Unterschleichach, Scheidbergstraße 9</t>
  </si>
  <si>
    <t>Mail: justforfun@unterschleichach.de</t>
  </si>
  <si>
    <t>https://www.sascha-vay.de/silvester/index.html</t>
  </si>
  <si>
    <t>VK</t>
  </si>
  <si>
    <t>Bestellwert zzgl. Versandkosten</t>
  </si>
  <si>
    <t>Bestell-Menge Stück</t>
  </si>
  <si>
    <t>PayPal an justforfun@unterschleichach.de</t>
  </si>
  <si>
    <t>Bitte auf jeden Fall vor Bezahlung die Auftragsbestätigung /</t>
  </si>
  <si>
    <t>Rechnung abwarten!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</si>
</sst>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5" formatCode="_(* #,##0_);_(* \(#,##0\);_(* &quot;-&quot;??_);_(@_)"/>
    <numFmt numFmtId="168" formatCode="_-* #,##0.00\ [$€-407]_-;\-* #,##0.00\ [$€-407]_-;_-* &quot;-&quot;??\ [$€-407]_-;_-@_-"/>
    <numFmt numFmtId="171" formatCode="0000000000000"/>
    <numFmt numFmtId="172" formatCode="#,##0.00\ \k\g"/>
  </numFmts>
  <fonts count="3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0"/>
      <color indexed="9"/>
      <name val="Tahoma"/>
      <family val="2"/>
    </font>
    <font>
      <b/>
      <sz val="14"/>
      <name val="Tahoma"/>
      <family val="2"/>
    </font>
    <font>
      <sz val="10"/>
      <color indexed="9"/>
      <name val="Tahoma"/>
      <family val="2"/>
    </font>
    <font>
      <u/>
      <sz val="10"/>
      <color indexed="12"/>
      <name val="Tahoma"/>
      <family val="2"/>
    </font>
    <font>
      <b/>
      <sz val="10"/>
      <color rgb="FFFF0000"/>
      <name val="Tahoma"/>
      <family val="2"/>
    </font>
    <font>
      <sz val="7"/>
      <name val="Tahoma"/>
      <family val="2"/>
    </font>
    <font>
      <sz val="10"/>
      <color indexed="8"/>
      <name val="Tahoma"/>
      <family val="2"/>
    </font>
    <font>
      <b/>
      <sz val="20"/>
      <name val="Tahoma"/>
      <family val="2"/>
    </font>
    <font>
      <b/>
      <sz val="20"/>
      <color rgb="FFFF0000"/>
      <name val="Tahoma"/>
      <family val="2"/>
    </font>
    <font>
      <b/>
      <sz val="20"/>
      <color rgb="FF00B0F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b/>
      <sz val="10"/>
      <color rgb="FF00B050"/>
      <name val="Tahoma"/>
      <family val="2"/>
    </font>
    <font>
      <b/>
      <sz val="20"/>
      <color rgb="FF00B050"/>
      <name val="Tahoma"/>
      <family val="2"/>
    </font>
    <font>
      <sz val="20"/>
      <name val="Tahoma"/>
      <family val="2"/>
    </font>
    <font>
      <b/>
      <i/>
      <sz val="18"/>
      <color indexed="9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i/>
      <sz val="10"/>
      <color indexed="55"/>
      <name val="Tahoma"/>
      <family val="2"/>
    </font>
    <font>
      <sz val="14"/>
      <name val="Wingdings"/>
      <charset val="2"/>
    </font>
    <font>
      <sz val="12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Tahoma"/>
      <family val="2"/>
    </font>
    <font>
      <b/>
      <sz val="13"/>
      <color theme="0"/>
      <name val="Tahoma"/>
      <family val="2"/>
    </font>
    <font>
      <sz val="10"/>
      <color theme="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6" fillId="0" borderId="0"/>
  </cellStyleXfs>
  <cellXfs count="157">
    <xf numFmtId="0" fontId="0" fillId="0" borderId="0" xfId="0"/>
    <xf numFmtId="49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165" fontId="3" fillId="2" borderId="0" xfId="1" applyNumberFormat="1" applyFont="1" applyFill="1" applyBorder="1" applyAlignment="1" applyProtection="1">
      <alignment horizontal="right"/>
      <protection locked="0"/>
    </xf>
    <xf numFmtId="10" fontId="3" fillId="2" borderId="0" xfId="3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43" fontId="3" fillId="3" borderId="0" xfId="1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9" fontId="4" fillId="2" borderId="0" xfId="3" applyFont="1" applyFill="1" applyBorder="1" applyAlignment="1" applyProtection="1">
      <alignment horizontal="center" vertical="center"/>
      <protection locked="0"/>
    </xf>
    <xf numFmtId="168" fontId="7" fillId="2" borderId="1" xfId="1" applyNumberFormat="1" applyFont="1" applyFill="1" applyBorder="1" applyAlignment="1" applyProtection="1">
      <alignment horizontal="center" vertical="center"/>
      <protection locked="0"/>
    </xf>
    <xf numFmtId="168" fontId="7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168" fontId="7" fillId="2" borderId="4" xfId="1" applyNumberFormat="1" applyFont="1" applyFill="1" applyBorder="1" applyAlignment="1" applyProtection="1">
      <alignment horizontal="center" vertical="center"/>
      <protection locked="0"/>
    </xf>
    <xf numFmtId="168" fontId="7" fillId="2" borderId="5" xfId="1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2" fillId="2" borderId="0" xfId="4" applyFill="1" applyBorder="1" applyAlignment="1" applyProtection="1">
      <protection locked="0"/>
    </xf>
    <xf numFmtId="0" fontId="9" fillId="2" borderId="0" xfId="4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6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Protection="1">
      <protection locked="0"/>
    </xf>
    <xf numFmtId="165" fontId="3" fillId="2" borderId="0" xfId="1" applyNumberFormat="1" applyFont="1" applyFill="1" applyAlignment="1" applyProtection="1">
      <alignment horizontal="right"/>
      <protection locked="0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5" borderId="0" xfId="0" applyNumberFormat="1" applyFont="1" applyFill="1" applyAlignment="1" applyProtection="1">
      <alignment horizontal="center"/>
      <protection locked="0"/>
    </xf>
    <xf numFmtId="49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165" fontId="6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>
      <alignment horizontal="center" vertical="center" wrapText="1"/>
    </xf>
    <xf numFmtId="171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44" fontId="6" fillId="6" borderId="8" xfId="2" applyFont="1" applyFill="1" applyBorder="1" applyAlignment="1" applyProtection="1">
      <alignment horizontal="center" vertical="center" wrapText="1"/>
      <protection locked="0"/>
    </xf>
    <xf numFmtId="43" fontId="6" fillId="6" borderId="8" xfId="1" applyFont="1" applyFill="1" applyBorder="1" applyAlignment="1" applyProtection="1">
      <alignment horizontal="center" vertical="center" wrapText="1"/>
    </xf>
    <xf numFmtId="43" fontId="6" fillId="6" borderId="12" xfId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49" fontId="13" fillId="7" borderId="13" xfId="0" applyNumberFormat="1" applyFont="1" applyFill="1" applyBorder="1" applyAlignment="1" applyProtection="1">
      <alignment horizontal="left" vertical="center"/>
      <protection locked="0"/>
    </xf>
    <xf numFmtId="0" fontId="13" fillId="7" borderId="13" xfId="0" applyFont="1" applyFill="1" applyBorder="1" applyAlignment="1" applyProtection="1">
      <alignment horizontal="left" vertical="center"/>
      <protection locked="0"/>
    </xf>
    <xf numFmtId="0" fontId="14" fillId="7" borderId="13" xfId="0" applyFont="1" applyFill="1" applyBorder="1" applyAlignment="1" applyProtection="1">
      <alignment horizontal="left" vertical="center"/>
      <protection locked="0"/>
    </xf>
    <xf numFmtId="0" fontId="15" fillId="7" borderId="13" xfId="0" applyFont="1" applyFill="1" applyBorder="1" applyAlignment="1" applyProtection="1">
      <alignment horizontal="left" vertical="center"/>
      <protection locked="0"/>
    </xf>
    <xf numFmtId="43" fontId="12" fillId="0" borderId="13" xfId="1" applyFont="1" applyFill="1" applyBorder="1" applyAlignment="1" applyProtection="1">
      <alignment vertical="center"/>
    </xf>
    <xf numFmtId="172" fontId="12" fillId="2" borderId="13" xfId="1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17" fillId="0" borderId="14" xfId="5" applyFont="1" applyBorder="1" applyAlignment="1">
      <alignment wrapText="1"/>
    </xf>
    <xf numFmtId="0" fontId="18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vertical="center"/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right" vertical="center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44" fontId="12" fillId="2" borderId="8" xfId="2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vertical="center"/>
    </xf>
    <xf numFmtId="171" fontId="18" fillId="0" borderId="0" xfId="6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7" borderId="13" xfId="0" applyFont="1" applyFill="1" applyBorder="1" applyAlignment="1" applyProtection="1">
      <alignment horizontal="left" vertical="center"/>
      <protection locked="0"/>
    </xf>
    <xf numFmtId="0" fontId="17" fillId="5" borderId="14" xfId="5" applyFont="1" applyFill="1" applyBorder="1" applyAlignment="1">
      <alignment wrapText="1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6" applyFont="1" applyAlignment="1" applyProtection="1">
      <alignment horizontal="center" vertical="center"/>
      <protection locked="0"/>
    </xf>
    <xf numFmtId="0" fontId="18" fillId="0" borderId="0" xfId="6" applyFont="1" applyAlignment="1" applyProtection="1">
      <alignment horizontal="right" vertical="center"/>
      <protection locked="0"/>
    </xf>
    <xf numFmtId="165" fontId="18" fillId="0" borderId="0" xfId="1" applyNumberFormat="1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right"/>
      <protection locked="0"/>
    </xf>
    <xf numFmtId="165" fontId="3" fillId="3" borderId="0" xfId="1" applyNumberFormat="1" applyFont="1" applyFill="1" applyAlignment="1" applyProtection="1">
      <alignment horizontal="right"/>
      <protection locked="0"/>
    </xf>
    <xf numFmtId="10" fontId="3" fillId="3" borderId="0" xfId="3" applyNumberFormat="1" applyFont="1" applyFill="1" applyProtection="1">
      <protection locked="0"/>
    </xf>
    <xf numFmtId="10" fontId="4" fillId="3" borderId="0" xfId="3" applyNumberFormat="1" applyFont="1" applyFill="1" applyProtection="1">
      <protection locked="0"/>
    </xf>
    <xf numFmtId="49" fontId="3" fillId="3" borderId="0" xfId="0" applyNumberFormat="1" applyFont="1" applyFill="1" applyProtection="1">
      <protection locked="0"/>
    </xf>
    <xf numFmtId="49" fontId="3" fillId="3" borderId="0" xfId="0" applyNumberFormat="1" applyFont="1" applyFill="1" applyAlignment="1" applyProtection="1">
      <alignment horizontal="right"/>
      <protection locked="0"/>
    </xf>
    <xf numFmtId="0" fontId="4" fillId="3" borderId="0" xfId="1" applyNumberFormat="1" applyFont="1" applyFill="1" applyBorder="1" applyAlignment="1" applyProtection="1">
      <alignment horizontal="right"/>
      <protection locked="0"/>
    </xf>
    <xf numFmtId="4" fontId="3" fillId="3" borderId="0" xfId="0" applyNumberFormat="1" applyFont="1" applyFill="1" applyProtection="1">
      <protection locked="0"/>
    </xf>
    <xf numFmtId="10" fontId="3" fillId="3" borderId="0" xfId="3" applyNumberFormat="1" applyFont="1" applyFill="1" applyBorder="1" applyAlignment="1" applyProtection="1">
      <protection locked="0"/>
    </xf>
    <xf numFmtId="43" fontId="4" fillId="3" borderId="0" xfId="1" applyFont="1" applyFill="1" applyBorder="1" applyAlignment="1" applyProtection="1">
      <alignment horizontal="center"/>
      <protection locked="0"/>
    </xf>
    <xf numFmtId="0" fontId="21" fillId="3" borderId="15" xfId="0" applyFont="1" applyFill="1" applyBorder="1" applyAlignment="1" applyProtection="1">
      <alignment horizont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left"/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0" fontId="22" fillId="8" borderId="3" xfId="0" applyFont="1" applyFill="1" applyBorder="1" applyAlignment="1" applyProtection="1">
      <alignment horizontal="center" vertical="center"/>
      <protection locked="0"/>
    </xf>
    <xf numFmtId="0" fontId="22" fillId="8" borderId="0" xfId="0" applyFont="1" applyFill="1" applyAlignment="1" applyProtection="1">
      <alignment horizontal="center" vertical="center"/>
      <protection locked="0"/>
    </xf>
    <xf numFmtId="2" fontId="24" fillId="3" borderId="0" xfId="0" applyNumberFormat="1" applyFont="1" applyFill="1" applyAlignment="1" applyProtection="1">
      <alignment horizontal="right"/>
      <protection locked="0"/>
    </xf>
    <xf numFmtId="10" fontId="3" fillId="3" borderId="15" xfId="3" applyNumberFormat="1" applyFont="1" applyFill="1" applyBorder="1" applyProtection="1">
      <protection locked="0"/>
    </xf>
    <xf numFmtId="43" fontId="3" fillId="3" borderId="0" xfId="1" applyFont="1" applyFill="1" applyBorder="1" applyAlignment="1" applyProtection="1">
      <alignment horizontal="center"/>
      <protection locked="0"/>
    </xf>
    <xf numFmtId="49" fontId="4" fillId="3" borderId="0" xfId="1" applyNumberFormat="1" applyFont="1" applyFill="1" applyBorder="1" applyAlignment="1" applyProtection="1">
      <alignment horizontal="center"/>
      <protection locked="0"/>
    </xf>
    <xf numFmtId="43" fontId="4" fillId="3" borderId="0" xfId="1" applyFont="1" applyFill="1" applyBorder="1" applyAlignment="1" applyProtection="1">
      <protection locked="0"/>
    </xf>
    <xf numFmtId="43" fontId="25" fillId="3" borderId="0" xfId="1" applyFont="1" applyFill="1" applyBorder="1" applyProtection="1">
      <protection locked="0"/>
    </xf>
    <xf numFmtId="0" fontId="24" fillId="9" borderId="1" xfId="0" applyFont="1" applyFill="1" applyBorder="1" applyAlignment="1" applyProtection="1">
      <alignment horizontal="left"/>
      <protection locked="0"/>
    </xf>
    <xf numFmtId="0" fontId="24" fillId="9" borderId="6" xfId="0" applyFont="1" applyFill="1" applyBorder="1" applyAlignment="1" applyProtection="1">
      <alignment horizontal="left"/>
      <protection locked="0"/>
    </xf>
    <xf numFmtId="49" fontId="26" fillId="3" borderId="3" xfId="0" applyNumberFormat="1" applyFont="1" applyFill="1" applyBorder="1" applyAlignment="1" applyProtection="1">
      <alignment horizontal="center"/>
      <protection locked="0"/>
    </xf>
    <xf numFmtId="49" fontId="24" fillId="3" borderId="0" xfId="0" applyNumberFormat="1" applyFont="1" applyFill="1" applyAlignment="1" applyProtection="1">
      <alignment horizontal="left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24" fillId="3" borderId="16" xfId="0" applyFont="1" applyFill="1" applyBorder="1" applyAlignment="1" applyProtection="1">
      <alignment horizontal="left"/>
      <protection locked="0"/>
    </xf>
    <xf numFmtId="49" fontId="26" fillId="3" borderId="3" xfId="0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Protection="1">
      <protection locked="0"/>
    </xf>
    <xf numFmtId="49" fontId="26" fillId="3" borderId="4" xfId="0" applyNumberFormat="1" applyFont="1" applyFill="1" applyBorder="1" applyAlignment="1" applyProtection="1">
      <alignment horizontal="right"/>
      <protection locked="0"/>
    </xf>
    <xf numFmtId="49" fontId="24" fillId="3" borderId="7" xfId="0" applyNumberFormat="1" applyFont="1" applyFill="1" applyBorder="1" applyAlignment="1" applyProtection="1">
      <alignment horizontal="left"/>
      <protection locked="0"/>
    </xf>
    <xf numFmtId="0" fontId="24" fillId="3" borderId="7" xfId="0" applyFont="1" applyFill="1" applyBorder="1" applyAlignment="1" applyProtection="1">
      <alignment horizontal="left"/>
      <protection locked="0"/>
    </xf>
    <xf numFmtId="0" fontId="24" fillId="3" borderId="5" xfId="0" applyFont="1" applyFill="1" applyBorder="1" applyAlignment="1" applyProtection="1">
      <alignment horizontal="left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27" fillId="3" borderId="0" xfId="0" applyFont="1" applyFill="1" applyAlignment="1" applyProtection="1">
      <alignment horizontal="center"/>
      <protection locked="0"/>
    </xf>
    <xf numFmtId="43" fontId="28" fillId="3" borderId="0" xfId="1" applyFont="1" applyFill="1" applyBorder="1" applyAlignment="1" applyProtection="1">
      <alignment horizontal="center"/>
      <protection locked="0"/>
    </xf>
    <xf numFmtId="43" fontId="28" fillId="3" borderId="0" xfId="1" applyFont="1" applyFill="1" applyBorder="1" applyAlignment="1" applyProtection="1">
      <protection locked="0"/>
    </xf>
    <xf numFmtId="0" fontId="24" fillId="10" borderId="17" xfId="0" applyFont="1" applyFill="1" applyBorder="1" applyAlignment="1" applyProtection="1">
      <alignment horizontal="center"/>
      <protection locked="0"/>
    </xf>
    <xf numFmtId="0" fontId="24" fillId="10" borderId="18" xfId="0" applyFont="1" applyFill="1" applyBorder="1" applyAlignment="1" applyProtection="1">
      <alignment horizontal="center"/>
      <protection locked="0"/>
    </xf>
    <xf numFmtId="0" fontId="24" fillId="10" borderId="19" xfId="0" applyFont="1" applyFill="1" applyBorder="1" applyAlignment="1" applyProtection="1">
      <alignment horizontal="center"/>
      <protection locked="0"/>
    </xf>
    <xf numFmtId="0" fontId="24" fillId="11" borderId="1" xfId="0" applyFont="1" applyFill="1" applyBorder="1" applyAlignment="1" applyProtection="1">
      <alignment horizontal="center"/>
      <protection locked="0"/>
    </xf>
    <xf numFmtId="0" fontId="24" fillId="11" borderId="6" xfId="0" applyFont="1" applyFill="1" applyBorder="1" applyAlignment="1" applyProtection="1">
      <alignment horizontal="center"/>
      <protection locked="0"/>
    </xf>
    <xf numFmtId="0" fontId="24" fillId="11" borderId="2" xfId="0" applyFont="1" applyFill="1" applyBorder="1" applyAlignment="1" applyProtection="1">
      <alignment horizontal="center"/>
      <protection locked="0"/>
    </xf>
    <xf numFmtId="49" fontId="3" fillId="12" borderId="20" xfId="0" applyNumberFormat="1" applyFont="1" applyFill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13" borderId="22" xfId="0" applyFont="1" applyFill="1" applyBorder="1" applyAlignment="1" applyProtection="1">
      <alignment horizontal="left" vertical="center" wrapText="1"/>
      <protection locked="0"/>
    </xf>
    <xf numFmtId="0" fontId="3" fillId="13" borderId="23" xfId="0" applyFont="1" applyFill="1" applyBorder="1" applyAlignment="1" applyProtection="1">
      <alignment horizontal="left" vertical="center" wrapText="1"/>
      <protection locked="0"/>
    </xf>
    <xf numFmtId="10" fontId="3" fillId="3" borderId="23" xfId="3" applyNumberFormat="1" applyFont="1" applyFill="1" applyBorder="1" applyAlignment="1" applyProtection="1">
      <alignment horizontal="center"/>
      <protection locked="0"/>
    </xf>
    <xf numFmtId="10" fontId="3" fillId="3" borderId="24" xfId="3" applyNumberFormat="1" applyFont="1" applyFill="1" applyBorder="1" applyAlignment="1" applyProtection="1">
      <alignment horizontal="center"/>
      <protection locked="0"/>
    </xf>
    <xf numFmtId="0" fontId="3" fillId="13" borderId="20" xfId="0" applyFont="1" applyFill="1" applyBorder="1" applyAlignment="1" applyProtection="1">
      <alignment horizontal="left" vertical="center" wrapText="1"/>
      <protection locked="0"/>
    </xf>
    <xf numFmtId="0" fontId="3" fillId="13" borderId="13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49" fontId="3" fillId="12" borderId="25" xfId="0" applyNumberFormat="1" applyFont="1" applyFill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7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horizontal="right"/>
      <protection locked="0"/>
    </xf>
    <xf numFmtId="0" fontId="24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49" fontId="28" fillId="3" borderId="0" xfId="1" applyNumberFormat="1" applyFont="1" applyFill="1" applyBorder="1" applyAlignment="1" applyProtection="1">
      <alignment horizontal="center"/>
      <protection locked="0"/>
    </xf>
    <xf numFmtId="0" fontId="29" fillId="3" borderId="0" xfId="0" applyFont="1" applyFill="1" applyProtection="1">
      <protection locked="0"/>
    </xf>
    <xf numFmtId="0" fontId="29" fillId="3" borderId="0" xfId="0" applyFont="1" applyFill="1" applyAlignment="1" applyProtection="1">
      <alignment horizontal="right"/>
      <protection locked="0"/>
    </xf>
    <xf numFmtId="49" fontId="29" fillId="3" borderId="0" xfId="0" applyNumberFormat="1" applyFont="1" applyFill="1" applyAlignment="1" applyProtection="1">
      <alignment horizontal="right"/>
      <protection locked="0"/>
    </xf>
    <xf numFmtId="4" fontId="29" fillId="3" borderId="0" xfId="0" applyNumberFormat="1" applyFont="1" applyFill="1" applyProtection="1">
      <protection locked="0"/>
    </xf>
    <xf numFmtId="10" fontId="28" fillId="3" borderId="0" xfId="3" applyNumberFormat="1" applyFont="1" applyFill="1" applyBorder="1" applyAlignment="1" applyProtection="1">
      <protection locked="0"/>
    </xf>
    <xf numFmtId="0" fontId="28" fillId="13" borderId="28" xfId="0" applyFont="1" applyFill="1" applyBorder="1" applyAlignment="1" applyProtection="1">
      <alignment horizontal="left"/>
      <protection locked="0"/>
    </xf>
    <xf numFmtId="44" fontId="31" fillId="2" borderId="8" xfId="2" applyFont="1" applyFill="1" applyBorder="1" applyAlignment="1" applyProtection="1">
      <alignment vertical="center"/>
      <protection locked="0"/>
    </xf>
    <xf numFmtId="49" fontId="32" fillId="14" borderId="6" xfId="0" applyNumberFormat="1" applyFont="1" applyFill="1" applyBorder="1" applyAlignment="1" applyProtection="1">
      <alignment horizontal="left"/>
      <protection locked="0"/>
    </xf>
    <xf numFmtId="165" fontId="33" fillId="14" borderId="6" xfId="1" applyNumberFormat="1" applyFont="1" applyFill="1" applyBorder="1" applyAlignment="1" applyProtection="1">
      <alignment horizontal="right"/>
      <protection locked="0"/>
    </xf>
    <xf numFmtId="0" fontId="32" fillId="14" borderId="6" xfId="0" applyFont="1" applyFill="1" applyBorder="1" applyAlignment="1" applyProtection="1">
      <alignment horizontal="left"/>
      <protection locked="0"/>
    </xf>
    <xf numFmtId="0" fontId="32" fillId="14" borderId="2" xfId="0" applyFont="1" applyFill="1" applyBorder="1" applyAlignment="1" applyProtection="1">
      <alignment horizontal="left"/>
      <protection locked="0"/>
    </xf>
    <xf numFmtId="49" fontId="32" fillId="14" borderId="0" xfId="0" applyNumberFormat="1" applyFont="1" applyFill="1" applyAlignment="1" applyProtection="1">
      <alignment horizontal="left"/>
      <protection locked="0"/>
    </xf>
    <xf numFmtId="165" fontId="33" fillId="14" borderId="0" xfId="1" applyNumberFormat="1" applyFont="1" applyFill="1" applyBorder="1" applyAlignment="1" applyProtection="1">
      <alignment horizontal="right"/>
      <protection locked="0"/>
    </xf>
    <xf numFmtId="0" fontId="32" fillId="14" borderId="0" xfId="0" applyFont="1" applyFill="1" applyAlignment="1" applyProtection="1">
      <alignment horizontal="left"/>
      <protection locked="0"/>
    </xf>
    <xf numFmtId="0" fontId="32" fillId="14" borderId="16" xfId="0" applyFont="1" applyFill="1" applyBorder="1" applyAlignment="1" applyProtection="1">
      <alignment horizontal="left"/>
      <protection locked="0"/>
    </xf>
  </cellXfs>
  <cellStyles count="7">
    <cellStyle name="Komma" xfId="1" builtinId="3"/>
    <cellStyle name="Link" xfId="4" builtinId="8"/>
    <cellStyle name="Prozent" xfId="3" builtinId="5"/>
    <cellStyle name="Standard" xfId="0" builtinId="0"/>
    <cellStyle name="Standard_Artikel 2024" xfId="5" xr:uid="{48AAD4EF-DF4F-4ECA-9F47-F68371E135F0}"/>
    <cellStyle name="Standard_Tabelle1" xfId="6" xr:uid="{D884CBBF-3FE3-4DAF-ADDB-8969B4F4FFE7}"/>
    <cellStyle name="Währung" xfId="2" builtinId="4"/>
  </cellStyles>
  <dxfs count="8">
    <dxf>
      <font>
        <condense val="0"/>
        <extend val="0"/>
        <color indexed="9"/>
      </font>
    </dxf>
    <dxf>
      <font>
        <b/>
        <i/>
        <color auto="1"/>
        <name val="Cambria"/>
        <scheme val="none"/>
      </font>
      <fill>
        <patternFill>
          <bgColor rgb="FFFFFF99"/>
        </patternFill>
      </fill>
    </dxf>
    <dxf>
      <font>
        <b/>
        <i/>
        <condense val="0"/>
        <extend val="0"/>
        <u val="double"/>
      </font>
      <fill>
        <patternFill>
          <bgColor rgb="FFFFFF99"/>
        </patternFill>
      </fill>
    </dxf>
    <dxf>
      <font>
        <b/>
        <i/>
        <color auto="1"/>
        <name val="Cambria"/>
        <scheme val="none"/>
      </font>
      <fill>
        <patternFill>
          <bgColor rgb="FFFFFF99"/>
        </patternFill>
      </fill>
    </dxf>
    <dxf>
      <font>
        <b/>
        <i/>
        <strike val="0"/>
        <u val="double"/>
        <name val="Cambria"/>
        <scheme val="none"/>
      </font>
      <fill>
        <patternFill>
          <bgColor rgb="FFFFFF99"/>
        </patternFill>
      </fill>
    </dxf>
    <dxf>
      <font>
        <b/>
        <i/>
        <color auto="1"/>
        <name val="Cambria"/>
        <scheme val="none"/>
      </font>
      <fill>
        <patternFill>
          <bgColor rgb="FFFFFF99"/>
        </patternFill>
      </fill>
    </dxf>
    <dxf>
      <font>
        <b/>
        <i/>
        <color auto="1"/>
        <name val="Cambria"/>
        <scheme val="none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38100</xdr:rowOff>
    </xdr:from>
    <xdr:to>
      <xdr:col>7</xdr:col>
      <xdr:colOff>276225</xdr:colOff>
      <xdr:row>2</xdr:row>
      <xdr:rowOff>238125</xdr:rowOff>
    </xdr:to>
    <xdr:pic>
      <xdr:nvPicPr>
        <xdr:cNvPr id="2" name="Picture 42">
          <a:extLst>
            <a:ext uri="{FF2B5EF4-FFF2-40B4-BE49-F238E27FC236}">
              <a16:creationId xmlns:a16="http://schemas.microsoft.com/office/drawing/2014/main" id="{B4B902B8-735B-4A86-B422-451512B4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9550"/>
          <a:ext cx="828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stforfun@unterschleichach.de?subject=Bestellung%20Feuerwerk" TargetMode="External"/><Relationship Id="rId1" Type="http://schemas.openxmlformats.org/officeDocument/2006/relationships/hyperlink" Target="http://www.nico-europe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EC48-B709-4389-9DC2-CD0B80866771}">
  <sheetPr>
    <pageSetUpPr fitToPage="1"/>
  </sheetPr>
  <dimension ref="A1:S501"/>
  <sheetViews>
    <sheetView tabSelected="1" workbookViewId="0"/>
  </sheetViews>
  <sheetFormatPr baseColWidth="10" defaultRowHeight="12.75" x14ac:dyDescent="0.2"/>
  <cols>
    <col min="1" max="1" width="7" style="73" customWidth="1"/>
    <col min="2" max="2" width="36.77734375" style="9" customWidth="1"/>
    <col min="3" max="3" width="3.44140625" style="9" customWidth="1"/>
    <col min="4" max="4" width="5.6640625" style="9" bestFit="1" customWidth="1"/>
    <col min="5" max="5" width="8.5546875" style="74" customWidth="1"/>
    <col min="6" max="6" width="8.77734375" style="74" customWidth="1"/>
    <col min="7" max="7" width="6.77734375" style="75" customWidth="1"/>
    <col min="8" max="8" width="9.88671875" style="9" customWidth="1"/>
    <col min="9" max="9" width="9.88671875" style="76" customWidth="1"/>
    <col min="10" max="10" width="10" style="104" customWidth="1"/>
    <col min="11" max="11" width="12.33203125" style="9" customWidth="1"/>
    <col min="12" max="12" width="6.5546875" style="8" bestFit="1" customWidth="1"/>
    <col min="13" max="13" width="5.6640625" style="8" customWidth="1"/>
    <col min="14" max="16384" width="11.5546875" style="9"/>
  </cols>
  <sheetData>
    <row r="1" spans="1:13" ht="13.5" customHeight="1" thickBot="1" x14ac:dyDescent="0.25">
      <c r="A1" s="1"/>
      <c r="B1" s="2"/>
      <c r="C1" s="2"/>
      <c r="D1" s="2"/>
      <c r="E1" s="3"/>
      <c r="F1" s="4"/>
      <c r="G1" s="5"/>
      <c r="H1" s="2"/>
      <c r="I1" s="6"/>
      <c r="J1" s="7"/>
      <c r="K1" s="2"/>
    </row>
    <row r="2" spans="1:13" ht="15" x14ac:dyDescent="0.2">
      <c r="A2" s="1"/>
      <c r="B2" s="10" t="s">
        <v>1188</v>
      </c>
      <c r="C2" s="10"/>
      <c r="D2" s="10"/>
      <c r="E2" s="3"/>
      <c r="F2" s="11"/>
      <c r="G2" s="11"/>
      <c r="H2" s="12"/>
      <c r="I2" s="13">
        <f>SUM(I13:I471)</f>
        <v>0</v>
      </c>
      <c r="J2" s="14"/>
      <c r="K2" s="15" t="s">
        <v>1193</v>
      </c>
    </row>
    <row r="3" spans="1:13" ht="19.5" customHeight="1" thickBot="1" x14ac:dyDescent="0.25">
      <c r="A3" s="1"/>
      <c r="B3" s="2" t="s">
        <v>1189</v>
      </c>
      <c r="C3" s="2"/>
      <c r="D3" s="2"/>
      <c r="E3" s="3"/>
      <c r="F3" s="2"/>
      <c r="G3" s="2"/>
      <c r="H3" s="12"/>
      <c r="I3" s="16"/>
      <c r="J3" s="17"/>
      <c r="K3" s="15"/>
    </row>
    <row r="4" spans="1:13" ht="7.15" customHeight="1" x14ac:dyDescent="0.2">
      <c r="A4" s="1"/>
      <c r="B4" s="2"/>
      <c r="C4" s="2"/>
      <c r="D4" s="2"/>
      <c r="E4" s="3"/>
      <c r="F4" s="2"/>
      <c r="G4" s="2"/>
      <c r="H4" s="2"/>
      <c r="I4" s="6"/>
      <c r="J4" s="7"/>
      <c r="K4" s="2"/>
    </row>
    <row r="5" spans="1:13" ht="7.15" customHeight="1" x14ac:dyDescent="0.2">
      <c r="A5" s="1"/>
      <c r="B5" s="2"/>
      <c r="C5" s="2"/>
      <c r="D5" s="2"/>
      <c r="E5" s="3"/>
      <c r="F5" s="3"/>
      <c r="G5" s="5"/>
      <c r="H5" s="2"/>
      <c r="I5" s="7"/>
      <c r="J5" s="2"/>
      <c r="K5" s="2"/>
      <c r="L5" s="18"/>
      <c r="M5" s="18"/>
    </row>
    <row r="6" spans="1:13" ht="13.5" customHeight="1" x14ac:dyDescent="0.2">
      <c r="A6" s="1"/>
      <c r="B6" s="19" t="s">
        <v>1190</v>
      </c>
      <c r="C6" s="20"/>
      <c r="D6" s="20"/>
      <c r="E6" s="3"/>
      <c r="F6" s="21"/>
      <c r="G6" s="21"/>
      <c r="I6" s="9"/>
      <c r="J6" s="9"/>
      <c r="L6" s="9"/>
      <c r="M6" s="9"/>
    </row>
    <row r="7" spans="1:13" ht="13.5" customHeight="1" x14ac:dyDescent="0.2">
      <c r="A7" s="1"/>
      <c r="B7" s="19" t="s">
        <v>1191</v>
      </c>
      <c r="C7" s="20"/>
      <c r="D7" s="20"/>
      <c r="E7" s="3"/>
      <c r="F7" s="21"/>
      <c r="G7" s="21"/>
      <c r="I7" s="9"/>
      <c r="J7" s="9"/>
      <c r="L7" s="9"/>
      <c r="M7" s="9"/>
    </row>
    <row r="8" spans="1:13" ht="7.15" customHeight="1" x14ac:dyDescent="0.2">
      <c r="A8" s="1"/>
      <c r="B8" s="22"/>
      <c r="C8" s="22"/>
      <c r="D8" s="22"/>
      <c r="E8" s="12"/>
      <c r="F8" s="23"/>
      <c r="G8" s="24"/>
      <c r="I8" s="9"/>
      <c r="J8" s="9"/>
      <c r="L8" s="9"/>
      <c r="M8" s="9"/>
    </row>
    <row r="9" spans="1:13" ht="13.5" customHeight="1" thickBot="1" x14ac:dyDescent="0.25">
      <c r="A9" s="1"/>
      <c r="B9" s="25" t="s">
        <v>0</v>
      </c>
      <c r="C9" s="2"/>
      <c r="D9" s="2"/>
      <c r="E9" s="12"/>
      <c r="F9" s="3"/>
      <c r="G9" s="26"/>
      <c r="I9" s="9"/>
      <c r="J9" s="9"/>
      <c r="L9" s="9"/>
      <c r="M9" s="9"/>
    </row>
    <row r="10" spans="1:13" ht="13.5" customHeight="1" x14ac:dyDescent="0.2">
      <c r="A10" s="1"/>
      <c r="B10" s="27" t="s">
        <v>1</v>
      </c>
      <c r="C10" s="28"/>
      <c r="D10" s="28"/>
      <c r="E10" s="28"/>
      <c r="F10" s="28"/>
      <c r="G10" s="29"/>
      <c r="I10" s="9"/>
      <c r="J10" s="9"/>
      <c r="L10" s="9"/>
      <c r="M10" s="9"/>
    </row>
    <row r="11" spans="1:13" ht="13.5" customHeight="1" thickBot="1" x14ac:dyDescent="0.25">
      <c r="A11" s="30" t="s">
        <v>2</v>
      </c>
      <c r="B11" s="31"/>
      <c r="C11" s="32"/>
      <c r="D11" s="32"/>
      <c r="E11" s="32"/>
      <c r="F11" s="32"/>
      <c r="G11" s="33"/>
      <c r="I11" s="9"/>
      <c r="J11" s="9"/>
      <c r="L11" s="9"/>
      <c r="M11" s="9"/>
    </row>
    <row r="12" spans="1:13" s="47" customFormat="1" ht="51.75" customHeight="1" x14ac:dyDescent="0.2">
      <c r="A12" s="34" t="s">
        <v>3</v>
      </c>
      <c r="B12" s="35" t="s">
        <v>4</v>
      </c>
      <c r="C12" s="36"/>
      <c r="D12" s="37"/>
      <c r="E12" s="38" t="s">
        <v>5</v>
      </c>
      <c r="F12" s="39" t="s">
        <v>6</v>
      </c>
      <c r="G12" s="40" t="s">
        <v>1194</v>
      </c>
      <c r="H12" s="44" t="s">
        <v>1192</v>
      </c>
      <c r="I12" s="42" t="s">
        <v>7</v>
      </c>
      <c r="J12" s="41" t="s">
        <v>8</v>
      </c>
      <c r="K12" s="43" t="s">
        <v>9</v>
      </c>
      <c r="L12" s="45" t="s">
        <v>10</v>
      </c>
      <c r="M12" s="46" t="s">
        <v>11</v>
      </c>
    </row>
    <row r="13" spans="1:13" s="54" customFormat="1" ht="30" customHeight="1" x14ac:dyDescent="0.2">
      <c r="A13" s="48" t="s">
        <v>12</v>
      </c>
      <c r="B13" s="49"/>
      <c r="C13" s="50"/>
      <c r="D13" s="51"/>
      <c r="E13" s="49"/>
      <c r="F13" s="49"/>
      <c r="G13" s="49"/>
      <c r="H13" s="49"/>
      <c r="I13" s="52"/>
      <c r="J13" s="49"/>
      <c r="K13" s="49"/>
      <c r="L13" s="53"/>
      <c r="M13" s="53"/>
    </row>
    <row r="14" spans="1:13" s="66" customFormat="1" ht="15" customHeight="1" x14ac:dyDescent="0.25">
      <c r="A14" s="55" t="s">
        <v>13</v>
      </c>
      <c r="B14" s="56" t="s">
        <v>14</v>
      </c>
      <c r="C14" s="57"/>
      <c r="D14" s="58"/>
      <c r="E14" s="59" t="s">
        <v>15</v>
      </c>
      <c r="F14" s="60" t="s">
        <v>16</v>
      </c>
      <c r="G14" s="61"/>
      <c r="H14" s="148">
        <v>5.4</v>
      </c>
      <c r="I14" s="62">
        <f t="shared" ref="I14:I78" si="0">G14*H14</f>
        <v>0</v>
      </c>
      <c r="J14" s="63">
        <v>24</v>
      </c>
      <c r="K14" s="64">
        <v>4014361593008</v>
      </c>
      <c r="L14" s="65" t="s">
        <v>17</v>
      </c>
      <c r="M14" s="65" t="s">
        <v>18</v>
      </c>
    </row>
    <row r="15" spans="1:13" s="66" customFormat="1" ht="15" customHeight="1" x14ac:dyDescent="0.25">
      <c r="A15" s="55" t="s">
        <v>19</v>
      </c>
      <c r="B15" s="56" t="s">
        <v>20</v>
      </c>
      <c r="C15" s="57"/>
      <c r="D15" s="58"/>
      <c r="E15" s="59" t="s">
        <v>21</v>
      </c>
      <c r="F15" s="60" t="s">
        <v>16</v>
      </c>
      <c r="G15" s="61"/>
      <c r="H15" s="148">
        <v>12.95</v>
      </c>
      <c r="I15" s="62">
        <f t="shared" si="0"/>
        <v>0</v>
      </c>
      <c r="J15" s="63">
        <v>12</v>
      </c>
      <c r="K15" s="64">
        <v>4014361593015</v>
      </c>
      <c r="L15" s="65" t="s">
        <v>17</v>
      </c>
      <c r="M15" s="65" t="s">
        <v>18</v>
      </c>
    </row>
    <row r="16" spans="1:13" s="66" customFormat="1" ht="15" customHeight="1" x14ac:dyDescent="0.25">
      <c r="A16" s="55" t="s">
        <v>22</v>
      </c>
      <c r="B16" s="56" t="s">
        <v>23</v>
      </c>
      <c r="C16" s="57"/>
      <c r="D16" s="58"/>
      <c r="E16" s="59" t="s">
        <v>24</v>
      </c>
      <c r="F16" s="60" t="s">
        <v>16</v>
      </c>
      <c r="G16" s="61"/>
      <c r="H16" s="148">
        <v>20.95</v>
      </c>
      <c r="I16" s="62">
        <f t="shared" si="0"/>
        <v>0</v>
      </c>
      <c r="J16" s="63">
        <v>8</v>
      </c>
      <c r="K16" s="64">
        <v>4014361593022</v>
      </c>
      <c r="L16" s="65" t="s">
        <v>17</v>
      </c>
      <c r="M16" s="65" t="s">
        <v>18</v>
      </c>
    </row>
    <row r="17" spans="1:13" s="66" customFormat="1" ht="15" customHeight="1" x14ac:dyDescent="0.25">
      <c r="A17" s="55" t="s">
        <v>25</v>
      </c>
      <c r="B17" s="56" t="s">
        <v>26</v>
      </c>
      <c r="C17" s="57"/>
      <c r="D17" s="58"/>
      <c r="E17" s="59" t="s">
        <v>21</v>
      </c>
      <c r="F17" s="60" t="s">
        <v>16</v>
      </c>
      <c r="G17" s="61"/>
      <c r="H17" s="148">
        <v>25.25</v>
      </c>
      <c r="I17" s="62">
        <f t="shared" si="0"/>
        <v>0</v>
      </c>
      <c r="J17" s="63">
        <v>8</v>
      </c>
      <c r="K17" s="64">
        <v>4014361593039</v>
      </c>
      <c r="L17" s="65" t="s">
        <v>17</v>
      </c>
      <c r="M17" s="65" t="s">
        <v>18</v>
      </c>
    </row>
    <row r="18" spans="1:13" s="66" customFormat="1" ht="15" customHeight="1" x14ac:dyDescent="0.25">
      <c r="A18" s="55" t="s">
        <v>27</v>
      </c>
      <c r="B18" s="56" t="s">
        <v>28</v>
      </c>
      <c r="C18" s="57"/>
      <c r="D18" s="58"/>
      <c r="E18" s="59" t="s">
        <v>29</v>
      </c>
      <c r="F18" s="60" t="s">
        <v>16</v>
      </c>
      <c r="G18" s="61"/>
      <c r="H18" s="148">
        <v>24.25</v>
      </c>
      <c r="I18" s="62">
        <f t="shared" si="0"/>
        <v>0</v>
      </c>
      <c r="J18" s="63">
        <v>6</v>
      </c>
      <c r="K18" s="64">
        <v>4014361593046</v>
      </c>
      <c r="L18" s="65" t="s">
        <v>17</v>
      </c>
      <c r="M18" s="65" t="s">
        <v>18</v>
      </c>
    </row>
    <row r="19" spans="1:13" s="66" customFormat="1" ht="15" customHeight="1" x14ac:dyDescent="0.25">
      <c r="A19" s="55" t="s">
        <v>30</v>
      </c>
      <c r="B19" s="56" t="s">
        <v>31</v>
      </c>
      <c r="C19" s="57"/>
      <c r="D19" s="58"/>
      <c r="E19" s="59" t="s">
        <v>32</v>
      </c>
      <c r="F19" s="60" t="s">
        <v>16</v>
      </c>
      <c r="G19" s="61"/>
      <c r="H19" s="148">
        <v>43.95</v>
      </c>
      <c r="I19" s="62">
        <f t="shared" si="0"/>
        <v>0</v>
      </c>
      <c r="J19" s="63">
        <v>4</v>
      </c>
      <c r="K19" s="64">
        <v>4014361593053</v>
      </c>
      <c r="L19" s="65" t="s">
        <v>17</v>
      </c>
      <c r="M19" s="65" t="s">
        <v>18</v>
      </c>
    </row>
    <row r="20" spans="1:13" s="66" customFormat="1" ht="15" customHeight="1" x14ac:dyDescent="0.25">
      <c r="A20" s="55" t="s">
        <v>33</v>
      </c>
      <c r="B20" s="56" t="s">
        <v>34</v>
      </c>
      <c r="C20" s="57"/>
      <c r="D20" s="58"/>
      <c r="E20" s="59" t="s">
        <v>35</v>
      </c>
      <c r="F20" s="60" t="s">
        <v>16</v>
      </c>
      <c r="G20" s="61"/>
      <c r="H20" s="148">
        <v>13.95</v>
      </c>
      <c r="I20" s="62">
        <f t="shared" si="0"/>
        <v>0</v>
      </c>
      <c r="J20" s="63">
        <v>15</v>
      </c>
      <c r="K20" s="64">
        <v>4014361593060</v>
      </c>
      <c r="L20" s="65" t="s">
        <v>17</v>
      </c>
      <c r="M20" s="65" t="s">
        <v>18</v>
      </c>
    </row>
    <row r="21" spans="1:13" s="66" customFormat="1" ht="15" customHeight="1" x14ac:dyDescent="0.25">
      <c r="A21" s="55" t="s">
        <v>36</v>
      </c>
      <c r="B21" s="56" t="s">
        <v>37</v>
      </c>
      <c r="C21" s="57"/>
      <c r="D21" s="58"/>
      <c r="E21" s="59" t="s">
        <v>32</v>
      </c>
      <c r="F21" s="60" t="s">
        <v>16</v>
      </c>
      <c r="G21" s="61"/>
      <c r="H21" s="148">
        <v>25.95</v>
      </c>
      <c r="I21" s="62">
        <f t="shared" si="0"/>
        <v>0</v>
      </c>
      <c r="J21" s="63">
        <v>6</v>
      </c>
      <c r="K21" s="64">
        <v>4014361593077</v>
      </c>
      <c r="L21" s="65" t="s">
        <v>17</v>
      </c>
      <c r="M21" s="65" t="s">
        <v>18</v>
      </c>
    </row>
    <row r="22" spans="1:13" s="66" customFormat="1" ht="15" customHeight="1" x14ac:dyDescent="0.25">
      <c r="A22" s="55" t="s">
        <v>38</v>
      </c>
      <c r="B22" s="56" t="s">
        <v>39</v>
      </c>
      <c r="C22" s="57"/>
      <c r="D22" s="58"/>
      <c r="E22" s="59" t="s">
        <v>40</v>
      </c>
      <c r="F22" s="60" t="s">
        <v>16</v>
      </c>
      <c r="G22" s="61"/>
      <c r="H22" s="148">
        <v>27.25</v>
      </c>
      <c r="I22" s="62">
        <f t="shared" si="0"/>
        <v>0</v>
      </c>
      <c r="J22" s="63">
        <v>6</v>
      </c>
      <c r="K22" s="64">
        <v>4014361593084</v>
      </c>
      <c r="L22" s="65" t="s">
        <v>17</v>
      </c>
      <c r="M22" s="65" t="s">
        <v>18</v>
      </c>
    </row>
    <row r="23" spans="1:13" s="66" customFormat="1" ht="15" customHeight="1" x14ac:dyDescent="0.25">
      <c r="A23" s="55" t="s">
        <v>41</v>
      </c>
      <c r="B23" s="56" t="s">
        <v>42</v>
      </c>
      <c r="C23" s="57"/>
      <c r="D23" s="58"/>
      <c r="E23" s="59" t="s">
        <v>40</v>
      </c>
      <c r="F23" s="60" t="s">
        <v>16</v>
      </c>
      <c r="G23" s="61"/>
      <c r="H23" s="148">
        <v>34.25</v>
      </c>
      <c r="I23" s="62">
        <f t="shared" si="0"/>
        <v>0</v>
      </c>
      <c r="J23" s="63">
        <v>6</v>
      </c>
      <c r="K23" s="64">
        <v>4014361593091</v>
      </c>
      <c r="L23" s="65" t="s">
        <v>17</v>
      </c>
      <c r="M23" s="65" t="s">
        <v>18</v>
      </c>
    </row>
    <row r="24" spans="1:13" s="66" customFormat="1" ht="15" customHeight="1" x14ac:dyDescent="0.25">
      <c r="A24" s="55" t="s">
        <v>43</v>
      </c>
      <c r="B24" s="56" t="s">
        <v>44</v>
      </c>
      <c r="C24" s="57"/>
      <c r="D24" s="58"/>
      <c r="E24" s="59" t="s">
        <v>45</v>
      </c>
      <c r="F24" s="60" t="s">
        <v>16</v>
      </c>
      <c r="G24" s="61"/>
      <c r="H24" s="148">
        <v>63.25</v>
      </c>
      <c r="I24" s="62">
        <f t="shared" si="0"/>
        <v>0</v>
      </c>
      <c r="J24" s="63">
        <v>4</v>
      </c>
      <c r="K24" s="64">
        <v>4014361593503</v>
      </c>
      <c r="L24" s="65" t="s">
        <v>17</v>
      </c>
      <c r="M24" s="65" t="s">
        <v>18</v>
      </c>
    </row>
    <row r="25" spans="1:13" s="66" customFormat="1" ht="15" customHeight="1" x14ac:dyDescent="0.25">
      <c r="A25" s="55" t="s">
        <v>46</v>
      </c>
      <c r="B25" s="56" t="s">
        <v>47</v>
      </c>
      <c r="C25" s="57"/>
      <c r="D25" s="58"/>
      <c r="E25" s="59" t="s">
        <v>48</v>
      </c>
      <c r="F25" s="60" t="s">
        <v>16</v>
      </c>
      <c r="G25" s="61"/>
      <c r="H25" s="148">
        <v>84.95</v>
      </c>
      <c r="I25" s="62">
        <f t="shared" si="0"/>
        <v>0</v>
      </c>
      <c r="J25" s="63">
        <v>1</v>
      </c>
      <c r="K25" s="64">
        <v>4014361593510</v>
      </c>
      <c r="L25" s="65" t="s">
        <v>17</v>
      </c>
      <c r="M25" s="65" t="s">
        <v>18</v>
      </c>
    </row>
    <row r="26" spans="1:13" s="66" customFormat="1" ht="15" customHeight="1" x14ac:dyDescent="0.25">
      <c r="A26" s="55" t="s">
        <v>49</v>
      </c>
      <c r="B26" s="56" t="s">
        <v>50</v>
      </c>
      <c r="C26" s="57"/>
      <c r="D26" s="58"/>
      <c r="E26" s="59" t="s">
        <v>51</v>
      </c>
      <c r="F26" s="60" t="s">
        <v>16</v>
      </c>
      <c r="G26" s="61"/>
      <c r="H26" s="148">
        <v>3.9</v>
      </c>
      <c r="I26" s="62">
        <f t="shared" si="0"/>
        <v>0</v>
      </c>
      <c r="J26" s="63">
        <v>24</v>
      </c>
      <c r="K26" s="64">
        <v>4014361594500</v>
      </c>
      <c r="L26" s="65" t="s">
        <v>17</v>
      </c>
      <c r="M26" s="65" t="s">
        <v>18</v>
      </c>
    </row>
    <row r="27" spans="1:13" s="66" customFormat="1" ht="15" customHeight="1" x14ac:dyDescent="0.25">
      <c r="A27" s="55" t="s">
        <v>52</v>
      </c>
      <c r="B27" s="56" t="s">
        <v>53</v>
      </c>
      <c r="C27" s="57"/>
      <c r="D27" s="58" t="s">
        <v>54</v>
      </c>
      <c r="E27" s="59" t="s">
        <v>35</v>
      </c>
      <c r="F27" s="60" t="s">
        <v>16</v>
      </c>
      <c r="G27" s="61"/>
      <c r="H27" s="148">
        <v>7.8</v>
      </c>
      <c r="I27" s="62">
        <f t="shared" si="0"/>
        <v>0</v>
      </c>
      <c r="J27" s="63">
        <v>24</v>
      </c>
      <c r="K27" s="64">
        <v>4014361594517</v>
      </c>
      <c r="L27" s="65" t="s">
        <v>17</v>
      </c>
      <c r="M27" s="65" t="s">
        <v>18</v>
      </c>
    </row>
    <row r="28" spans="1:13" s="66" customFormat="1" ht="15" customHeight="1" x14ac:dyDescent="0.25">
      <c r="A28" s="55" t="s">
        <v>55</v>
      </c>
      <c r="B28" s="56" t="s">
        <v>56</v>
      </c>
      <c r="C28" s="57"/>
      <c r="D28" s="58"/>
      <c r="E28" s="59" t="s">
        <v>51</v>
      </c>
      <c r="F28" s="60" t="s">
        <v>16</v>
      </c>
      <c r="G28" s="61"/>
      <c r="H28" s="148">
        <v>15.95</v>
      </c>
      <c r="I28" s="62">
        <f t="shared" si="0"/>
        <v>0</v>
      </c>
      <c r="J28" s="63">
        <v>16</v>
      </c>
      <c r="K28" s="64">
        <v>4014361594524</v>
      </c>
      <c r="L28" s="65" t="s">
        <v>17</v>
      </c>
      <c r="M28" s="65" t="s">
        <v>18</v>
      </c>
    </row>
    <row r="29" spans="1:13" s="66" customFormat="1" ht="15" customHeight="1" x14ac:dyDescent="0.25">
      <c r="A29" s="55" t="s">
        <v>57</v>
      </c>
      <c r="B29" s="56" t="s">
        <v>58</v>
      </c>
      <c r="C29" s="57"/>
      <c r="D29" s="58"/>
      <c r="E29" s="59" t="s">
        <v>59</v>
      </c>
      <c r="F29" s="60" t="s">
        <v>16</v>
      </c>
      <c r="G29" s="61"/>
      <c r="H29" s="148">
        <v>3.4</v>
      </c>
      <c r="I29" s="62">
        <f t="shared" si="0"/>
        <v>0</v>
      </c>
      <c r="J29" s="63">
        <v>36</v>
      </c>
      <c r="K29" s="64">
        <v>4014361594531</v>
      </c>
      <c r="L29" s="65" t="s">
        <v>17</v>
      </c>
      <c r="M29" s="65" t="s">
        <v>18</v>
      </c>
    </row>
    <row r="30" spans="1:13" s="66" customFormat="1" ht="15" customHeight="1" x14ac:dyDescent="0.25">
      <c r="A30" s="55" t="s">
        <v>60</v>
      </c>
      <c r="B30" s="56" t="s">
        <v>61</v>
      </c>
      <c r="C30" s="57"/>
      <c r="D30" s="58"/>
      <c r="E30" s="59" t="s">
        <v>59</v>
      </c>
      <c r="F30" s="60" t="s">
        <v>16</v>
      </c>
      <c r="G30" s="61"/>
      <c r="H30" s="148">
        <v>8.4</v>
      </c>
      <c r="I30" s="62">
        <f t="shared" si="0"/>
        <v>0</v>
      </c>
      <c r="J30" s="63">
        <v>24</v>
      </c>
      <c r="K30" s="64">
        <v>4014361594555</v>
      </c>
      <c r="L30" s="65" t="s">
        <v>17</v>
      </c>
      <c r="M30" s="65" t="s">
        <v>18</v>
      </c>
    </row>
    <row r="31" spans="1:13" s="66" customFormat="1" ht="15" customHeight="1" x14ac:dyDescent="0.25">
      <c r="A31" s="55" t="s">
        <v>62</v>
      </c>
      <c r="B31" s="56" t="s">
        <v>63</v>
      </c>
      <c r="C31" s="57"/>
      <c r="D31" s="58"/>
      <c r="E31" s="59" t="s">
        <v>64</v>
      </c>
      <c r="F31" s="60" t="s">
        <v>16</v>
      </c>
      <c r="G31" s="61"/>
      <c r="H31" s="148">
        <v>28.95</v>
      </c>
      <c r="I31" s="62">
        <f t="shared" si="0"/>
        <v>0</v>
      </c>
      <c r="J31" s="63">
        <v>8</v>
      </c>
      <c r="K31" s="64">
        <v>4014361595002</v>
      </c>
      <c r="L31" s="65" t="s">
        <v>17</v>
      </c>
      <c r="M31" s="65" t="s">
        <v>18</v>
      </c>
    </row>
    <row r="32" spans="1:13" s="66" customFormat="1" ht="15" customHeight="1" x14ac:dyDescent="0.25">
      <c r="A32" s="55" t="s">
        <v>65</v>
      </c>
      <c r="B32" s="56" t="s">
        <v>66</v>
      </c>
      <c r="C32" s="57"/>
      <c r="D32" s="58"/>
      <c r="E32" s="59" t="s">
        <v>67</v>
      </c>
      <c r="F32" s="60" t="s">
        <v>16</v>
      </c>
      <c r="G32" s="61"/>
      <c r="H32" s="148">
        <v>17.25</v>
      </c>
      <c r="I32" s="62">
        <f t="shared" si="0"/>
        <v>0</v>
      </c>
      <c r="J32" s="63">
        <v>16</v>
      </c>
      <c r="K32" s="64">
        <v>4014361595507</v>
      </c>
      <c r="L32" s="65" t="s">
        <v>17</v>
      </c>
      <c r="M32" s="65" t="s">
        <v>18</v>
      </c>
    </row>
    <row r="33" spans="1:13" s="66" customFormat="1" ht="15" customHeight="1" x14ac:dyDescent="0.25">
      <c r="A33" s="55" t="s">
        <v>68</v>
      </c>
      <c r="B33" s="56" t="s">
        <v>69</v>
      </c>
      <c r="C33" s="57"/>
      <c r="D33" s="58"/>
      <c r="E33" s="59" t="s">
        <v>70</v>
      </c>
      <c r="F33" s="60" t="s">
        <v>16</v>
      </c>
      <c r="G33" s="61"/>
      <c r="H33" s="148">
        <v>10.95</v>
      </c>
      <c r="I33" s="62">
        <f t="shared" si="0"/>
        <v>0</v>
      </c>
      <c r="J33" s="63">
        <v>18</v>
      </c>
      <c r="K33" s="64">
        <v>4014361596009</v>
      </c>
      <c r="L33" s="65" t="s">
        <v>71</v>
      </c>
      <c r="M33" s="65" t="s">
        <v>72</v>
      </c>
    </row>
    <row r="34" spans="1:13" s="66" customFormat="1" ht="15" customHeight="1" x14ac:dyDescent="0.25">
      <c r="A34" s="55" t="s">
        <v>73</v>
      </c>
      <c r="B34" s="56" t="s">
        <v>74</v>
      </c>
      <c r="C34" s="57"/>
      <c r="D34" s="58"/>
      <c r="E34" s="59" t="s">
        <v>75</v>
      </c>
      <c r="F34" s="60" t="s">
        <v>76</v>
      </c>
      <c r="G34" s="61"/>
      <c r="H34" s="148">
        <v>7.8</v>
      </c>
      <c r="I34" s="62">
        <f t="shared" si="0"/>
        <v>0</v>
      </c>
      <c r="J34" s="63">
        <v>30</v>
      </c>
      <c r="K34" s="64">
        <v>4014361596016</v>
      </c>
      <c r="L34" s="65" t="s">
        <v>71</v>
      </c>
      <c r="M34" s="65" t="s">
        <v>72</v>
      </c>
    </row>
    <row r="35" spans="1:13" s="54" customFormat="1" ht="30" customHeight="1" x14ac:dyDescent="0.2">
      <c r="A35" s="49" t="s">
        <v>77</v>
      </c>
      <c r="B35" s="49"/>
      <c r="C35" s="50"/>
      <c r="D35" s="67"/>
      <c r="E35" s="49"/>
      <c r="F35" s="49"/>
      <c r="G35" s="49"/>
      <c r="H35" s="49"/>
      <c r="I35" s="52"/>
      <c r="J35" s="49"/>
      <c r="K35" s="49"/>
      <c r="L35" s="53"/>
      <c r="M35" s="53"/>
    </row>
    <row r="36" spans="1:13" s="66" customFormat="1" ht="15" customHeight="1" x14ac:dyDescent="0.25">
      <c r="A36" s="55" t="s">
        <v>78</v>
      </c>
      <c r="B36" s="56" t="s">
        <v>79</v>
      </c>
      <c r="C36" s="57"/>
      <c r="D36" s="58"/>
      <c r="E36" s="59" t="s">
        <v>80</v>
      </c>
      <c r="F36" s="60" t="s">
        <v>16</v>
      </c>
      <c r="G36" s="61"/>
      <c r="H36" s="148">
        <v>17.25</v>
      </c>
      <c r="I36" s="62">
        <f t="shared" si="0"/>
        <v>0</v>
      </c>
      <c r="J36" s="63">
        <v>16</v>
      </c>
      <c r="K36" s="64">
        <v>4014361991101</v>
      </c>
      <c r="L36" s="65" t="s">
        <v>17</v>
      </c>
      <c r="M36" s="65" t="s">
        <v>18</v>
      </c>
    </row>
    <row r="37" spans="1:13" s="66" customFormat="1" ht="15" customHeight="1" x14ac:dyDescent="0.25">
      <c r="A37" s="55" t="s">
        <v>81</v>
      </c>
      <c r="B37" s="56" t="s">
        <v>82</v>
      </c>
      <c r="C37" s="57"/>
      <c r="D37" s="58"/>
      <c r="E37" s="59" t="s">
        <v>80</v>
      </c>
      <c r="F37" s="60" t="s">
        <v>16</v>
      </c>
      <c r="G37" s="61"/>
      <c r="H37" s="148">
        <v>13.25</v>
      </c>
      <c r="I37" s="62">
        <f t="shared" si="0"/>
        <v>0</v>
      </c>
      <c r="J37" s="63">
        <v>10</v>
      </c>
      <c r="K37" s="64">
        <v>4014361992177</v>
      </c>
      <c r="L37" s="65" t="s">
        <v>17</v>
      </c>
      <c r="M37" s="65" t="s">
        <v>18</v>
      </c>
    </row>
    <row r="38" spans="1:13" s="66" customFormat="1" ht="15" customHeight="1" x14ac:dyDescent="0.25">
      <c r="A38" s="55" t="s">
        <v>83</v>
      </c>
      <c r="B38" s="56" t="s">
        <v>84</v>
      </c>
      <c r="C38" s="57"/>
      <c r="D38" s="58"/>
      <c r="E38" s="59" t="s">
        <v>85</v>
      </c>
      <c r="F38" s="60" t="s">
        <v>16</v>
      </c>
      <c r="G38" s="61"/>
      <c r="H38" s="148">
        <v>22.25</v>
      </c>
      <c r="I38" s="62">
        <f t="shared" si="0"/>
        <v>0</v>
      </c>
      <c r="J38" s="63">
        <v>8</v>
      </c>
      <c r="K38" s="64">
        <v>4014361995024</v>
      </c>
      <c r="L38" s="65" t="s">
        <v>17</v>
      </c>
      <c r="M38" s="65" t="s">
        <v>18</v>
      </c>
    </row>
    <row r="39" spans="1:13" s="66" customFormat="1" ht="15" customHeight="1" x14ac:dyDescent="0.25">
      <c r="A39" s="55" t="s">
        <v>86</v>
      </c>
      <c r="B39" s="56" t="s">
        <v>87</v>
      </c>
      <c r="C39" s="57"/>
      <c r="D39" s="58"/>
      <c r="E39" s="59" t="s">
        <v>85</v>
      </c>
      <c r="F39" s="60" t="s">
        <v>16</v>
      </c>
      <c r="G39" s="61"/>
      <c r="H39" s="148">
        <v>26.95</v>
      </c>
      <c r="I39" s="62">
        <f t="shared" si="0"/>
        <v>0</v>
      </c>
      <c r="J39" s="63">
        <v>8</v>
      </c>
      <c r="K39" s="64">
        <v>4014361995031</v>
      </c>
      <c r="L39" s="65" t="s">
        <v>17</v>
      </c>
      <c r="M39" s="65" t="s">
        <v>18</v>
      </c>
    </row>
    <row r="40" spans="1:13" s="66" customFormat="1" ht="15" customHeight="1" x14ac:dyDescent="0.25">
      <c r="A40" s="55" t="s">
        <v>88</v>
      </c>
      <c r="B40" s="56" t="s">
        <v>89</v>
      </c>
      <c r="C40" s="57"/>
      <c r="D40" s="58"/>
      <c r="E40" s="59" t="s">
        <v>90</v>
      </c>
      <c r="F40" s="60" t="s">
        <v>16</v>
      </c>
      <c r="G40" s="61"/>
      <c r="H40" s="148">
        <v>19.25</v>
      </c>
      <c r="I40" s="62">
        <f t="shared" si="0"/>
        <v>0</v>
      </c>
      <c r="J40" s="63">
        <v>8</v>
      </c>
      <c r="K40" s="64">
        <v>4014361995253</v>
      </c>
      <c r="L40" s="65" t="s">
        <v>17</v>
      </c>
      <c r="M40" s="65" t="s">
        <v>18</v>
      </c>
    </row>
    <row r="41" spans="1:13" s="66" customFormat="1" ht="15" customHeight="1" x14ac:dyDescent="0.25">
      <c r="A41" s="55" t="s">
        <v>91</v>
      </c>
      <c r="B41" s="56" t="s">
        <v>92</v>
      </c>
      <c r="C41" s="57"/>
      <c r="D41" s="58"/>
      <c r="E41" s="59" t="s">
        <v>93</v>
      </c>
      <c r="F41" s="60" t="s">
        <v>16</v>
      </c>
      <c r="G41" s="61"/>
      <c r="H41" s="148">
        <v>34.25</v>
      </c>
      <c r="I41" s="62">
        <f t="shared" si="0"/>
        <v>0</v>
      </c>
      <c r="J41" s="63">
        <v>4</v>
      </c>
      <c r="K41" s="64">
        <v>4014361995284</v>
      </c>
      <c r="L41" s="65" t="s">
        <v>17</v>
      </c>
      <c r="M41" s="65" t="s">
        <v>18</v>
      </c>
    </row>
    <row r="42" spans="1:13" s="66" customFormat="1" ht="15" customHeight="1" x14ac:dyDescent="0.25">
      <c r="A42" s="55" t="s">
        <v>94</v>
      </c>
      <c r="B42" s="56" t="s">
        <v>95</v>
      </c>
      <c r="C42" s="57"/>
      <c r="D42" s="58"/>
      <c r="E42" s="59" t="s">
        <v>93</v>
      </c>
      <c r="F42" s="60" t="s">
        <v>16</v>
      </c>
      <c r="G42" s="61"/>
      <c r="H42" s="148">
        <v>34.25</v>
      </c>
      <c r="I42" s="62">
        <f t="shared" si="0"/>
        <v>0</v>
      </c>
      <c r="J42" s="63">
        <v>6</v>
      </c>
      <c r="K42" s="64">
        <v>4014361995291</v>
      </c>
      <c r="L42" s="65" t="s">
        <v>17</v>
      </c>
      <c r="M42" s="65" t="s">
        <v>18</v>
      </c>
    </row>
    <row r="43" spans="1:13" s="66" customFormat="1" ht="15" customHeight="1" x14ac:dyDescent="0.25">
      <c r="A43" s="68" t="s">
        <v>96</v>
      </c>
      <c r="B43" s="56" t="s">
        <v>97</v>
      </c>
      <c r="C43" s="57" t="s">
        <v>98</v>
      </c>
      <c r="D43" s="58"/>
      <c r="E43" s="59" t="s">
        <v>90</v>
      </c>
      <c r="F43" s="60" t="s">
        <v>16</v>
      </c>
      <c r="G43" s="61"/>
      <c r="H43" s="148">
        <v>42.95</v>
      </c>
      <c r="I43" s="62">
        <f t="shared" si="0"/>
        <v>0</v>
      </c>
      <c r="J43" s="63">
        <v>4</v>
      </c>
      <c r="K43" s="64">
        <v>4014361995338</v>
      </c>
      <c r="L43" s="65" t="s">
        <v>17</v>
      </c>
      <c r="M43" s="65" t="s">
        <v>18</v>
      </c>
    </row>
    <row r="44" spans="1:13" s="66" customFormat="1" ht="15" customHeight="1" x14ac:dyDescent="0.25">
      <c r="A44" s="55" t="s">
        <v>99</v>
      </c>
      <c r="B44" s="56" t="s">
        <v>100</v>
      </c>
      <c r="C44" s="57"/>
      <c r="D44" s="58"/>
      <c r="E44" s="59" t="s">
        <v>101</v>
      </c>
      <c r="F44" s="60" t="s">
        <v>16</v>
      </c>
      <c r="G44" s="61"/>
      <c r="H44" s="148">
        <v>99.95</v>
      </c>
      <c r="I44" s="62">
        <f t="shared" si="0"/>
        <v>0</v>
      </c>
      <c r="J44" s="63">
        <v>2</v>
      </c>
      <c r="K44" s="64">
        <v>4014361996076</v>
      </c>
      <c r="L44" s="65" t="s">
        <v>17</v>
      </c>
      <c r="M44" s="65" t="s">
        <v>18</v>
      </c>
    </row>
    <row r="45" spans="1:13" s="66" customFormat="1" ht="15" customHeight="1" x14ac:dyDescent="0.25">
      <c r="A45" s="55" t="s">
        <v>102</v>
      </c>
      <c r="B45" s="56" t="s">
        <v>103</v>
      </c>
      <c r="C45" s="57"/>
      <c r="D45" s="58"/>
      <c r="E45" s="59" t="s">
        <v>104</v>
      </c>
      <c r="F45" s="60" t="s">
        <v>16</v>
      </c>
      <c r="G45" s="61"/>
      <c r="H45" s="148">
        <v>54.25</v>
      </c>
      <c r="I45" s="62">
        <f t="shared" si="0"/>
        <v>0</v>
      </c>
      <c r="J45" s="63">
        <v>4</v>
      </c>
      <c r="K45" s="64">
        <v>4014361996083</v>
      </c>
      <c r="L45" s="65" t="s">
        <v>17</v>
      </c>
      <c r="M45" s="65" t="s">
        <v>18</v>
      </c>
    </row>
    <row r="46" spans="1:13" s="66" customFormat="1" ht="15" customHeight="1" x14ac:dyDescent="0.25">
      <c r="A46" s="55" t="s">
        <v>105</v>
      </c>
      <c r="B46" s="56" t="s">
        <v>106</v>
      </c>
      <c r="C46" s="57"/>
      <c r="D46" s="58"/>
      <c r="E46" s="59" t="s">
        <v>107</v>
      </c>
      <c r="F46" s="60" t="s">
        <v>16</v>
      </c>
      <c r="G46" s="61"/>
      <c r="H46" s="148">
        <v>156</v>
      </c>
      <c r="I46" s="62">
        <f t="shared" si="0"/>
        <v>0</v>
      </c>
      <c r="J46" s="63">
        <v>1</v>
      </c>
      <c r="K46" s="64">
        <v>4014361996106</v>
      </c>
      <c r="L46" s="65" t="s">
        <v>17</v>
      </c>
      <c r="M46" s="65" t="s">
        <v>18</v>
      </c>
    </row>
    <row r="47" spans="1:13" s="66" customFormat="1" ht="15" customHeight="1" x14ac:dyDescent="0.25">
      <c r="A47" s="55" t="s">
        <v>108</v>
      </c>
      <c r="B47" s="56" t="s">
        <v>109</v>
      </c>
      <c r="C47" s="57"/>
      <c r="D47" s="58"/>
      <c r="E47" s="59" t="s">
        <v>110</v>
      </c>
      <c r="F47" s="60" t="s">
        <v>16</v>
      </c>
      <c r="G47" s="61"/>
      <c r="H47" s="148">
        <v>92.25</v>
      </c>
      <c r="I47" s="62">
        <f t="shared" si="0"/>
        <v>0</v>
      </c>
      <c r="J47" s="63">
        <v>2</v>
      </c>
      <c r="K47" s="64">
        <v>4014361996120</v>
      </c>
      <c r="L47" s="65" t="s">
        <v>17</v>
      </c>
      <c r="M47" s="65" t="s">
        <v>18</v>
      </c>
    </row>
    <row r="48" spans="1:13" s="66" customFormat="1" ht="15" customHeight="1" x14ac:dyDescent="0.25">
      <c r="A48" s="55" t="s">
        <v>111</v>
      </c>
      <c r="B48" s="56" t="s">
        <v>112</v>
      </c>
      <c r="C48" s="57"/>
      <c r="D48" s="58"/>
      <c r="E48" s="59" t="s">
        <v>113</v>
      </c>
      <c r="F48" s="60" t="s">
        <v>16</v>
      </c>
      <c r="G48" s="61"/>
      <c r="H48" s="148">
        <v>77.25</v>
      </c>
      <c r="I48" s="62">
        <f t="shared" si="0"/>
        <v>0</v>
      </c>
      <c r="J48" s="63">
        <v>2</v>
      </c>
      <c r="K48" s="64">
        <v>4014361996182</v>
      </c>
      <c r="L48" s="65" t="s">
        <v>17</v>
      </c>
      <c r="M48" s="65" t="s">
        <v>18</v>
      </c>
    </row>
    <row r="49" spans="1:13" s="66" customFormat="1" ht="15" customHeight="1" x14ac:dyDescent="0.25">
      <c r="A49" s="55" t="s">
        <v>114</v>
      </c>
      <c r="B49" s="56" t="s">
        <v>115</v>
      </c>
      <c r="C49" s="57"/>
      <c r="D49" s="58"/>
      <c r="E49" s="59" t="s">
        <v>116</v>
      </c>
      <c r="F49" s="60" t="s">
        <v>16</v>
      </c>
      <c r="G49" s="61"/>
      <c r="H49" s="148">
        <v>125</v>
      </c>
      <c r="I49" s="62">
        <f t="shared" si="0"/>
        <v>0</v>
      </c>
      <c r="J49" s="63">
        <v>1</v>
      </c>
      <c r="K49" s="64">
        <v>4014361996229</v>
      </c>
      <c r="L49" s="65" t="s">
        <v>17</v>
      </c>
      <c r="M49" s="65" t="s">
        <v>18</v>
      </c>
    </row>
    <row r="50" spans="1:13" s="54" customFormat="1" ht="30" customHeight="1" x14ac:dyDescent="0.2">
      <c r="A50" s="49" t="s">
        <v>117</v>
      </c>
      <c r="B50" s="49"/>
      <c r="C50" s="50"/>
      <c r="D50" s="67"/>
      <c r="E50" s="49"/>
      <c r="F50" s="49"/>
      <c r="G50" s="49"/>
      <c r="H50" s="49"/>
      <c r="I50" s="52"/>
      <c r="J50" s="49"/>
      <c r="K50" s="49"/>
      <c r="L50" s="53"/>
      <c r="M50" s="53"/>
    </row>
    <row r="51" spans="1:13" s="66" customFormat="1" ht="15" customHeight="1" x14ac:dyDescent="0.25">
      <c r="A51" s="55" t="s">
        <v>118</v>
      </c>
      <c r="B51" s="56" t="s">
        <v>119</v>
      </c>
      <c r="C51" s="57"/>
      <c r="D51" s="58"/>
      <c r="E51" s="59" t="s">
        <v>120</v>
      </c>
      <c r="F51" s="60" t="s">
        <v>16</v>
      </c>
      <c r="G51" s="61"/>
      <c r="H51" s="148">
        <v>33.950000000000003</v>
      </c>
      <c r="I51" s="62">
        <f t="shared" si="0"/>
        <v>0</v>
      </c>
      <c r="J51" s="63">
        <v>3</v>
      </c>
      <c r="K51" s="64">
        <v>4014361820104</v>
      </c>
      <c r="L51" s="65" t="s">
        <v>17</v>
      </c>
      <c r="M51" s="65" t="s">
        <v>18</v>
      </c>
    </row>
    <row r="52" spans="1:13" s="66" customFormat="1" ht="15" customHeight="1" x14ac:dyDescent="0.25">
      <c r="A52" s="55" t="s">
        <v>121</v>
      </c>
      <c r="B52" s="56" t="s">
        <v>122</v>
      </c>
      <c r="C52" s="57"/>
      <c r="D52" s="58"/>
      <c r="E52" s="59" t="s">
        <v>123</v>
      </c>
      <c r="F52" s="60" t="s">
        <v>16</v>
      </c>
      <c r="G52" s="61"/>
      <c r="H52" s="148">
        <v>39.950000000000003</v>
      </c>
      <c r="I52" s="62">
        <f t="shared" si="0"/>
        <v>0</v>
      </c>
      <c r="J52" s="63">
        <v>4</v>
      </c>
      <c r="K52" s="64">
        <v>4014361820111</v>
      </c>
      <c r="L52" s="65" t="s">
        <v>17</v>
      </c>
      <c r="M52" s="65" t="s">
        <v>18</v>
      </c>
    </row>
    <row r="53" spans="1:13" s="66" customFormat="1" ht="15" customHeight="1" x14ac:dyDescent="0.25">
      <c r="A53" s="55" t="s">
        <v>124</v>
      </c>
      <c r="B53" s="56" t="s">
        <v>125</v>
      </c>
      <c r="C53" s="57"/>
      <c r="D53" s="58"/>
      <c r="E53" s="59" t="s">
        <v>126</v>
      </c>
      <c r="F53" s="60" t="s">
        <v>16</v>
      </c>
      <c r="G53" s="61"/>
      <c r="H53" s="148">
        <v>51.25</v>
      </c>
      <c r="I53" s="62">
        <f t="shared" si="0"/>
        <v>0</v>
      </c>
      <c r="J53" s="63">
        <v>4</v>
      </c>
      <c r="K53" s="64">
        <v>4014361820401</v>
      </c>
      <c r="L53" s="65" t="s">
        <v>17</v>
      </c>
      <c r="M53" s="65" t="s">
        <v>18</v>
      </c>
    </row>
    <row r="54" spans="1:13" s="66" customFormat="1" ht="15" customHeight="1" x14ac:dyDescent="0.25">
      <c r="A54" s="55" t="s">
        <v>127</v>
      </c>
      <c r="B54" s="56" t="s">
        <v>128</v>
      </c>
      <c r="C54" s="57"/>
      <c r="D54" s="58"/>
      <c r="E54" s="59" t="s">
        <v>129</v>
      </c>
      <c r="F54" s="60" t="s">
        <v>16</v>
      </c>
      <c r="G54" s="61"/>
      <c r="H54" s="148">
        <v>59.25</v>
      </c>
      <c r="I54" s="62">
        <f t="shared" si="0"/>
        <v>0</v>
      </c>
      <c r="J54" s="63">
        <v>2</v>
      </c>
      <c r="K54" s="64">
        <v>4014361820418</v>
      </c>
      <c r="L54" s="65" t="s">
        <v>17</v>
      </c>
      <c r="M54" s="65" t="s">
        <v>18</v>
      </c>
    </row>
    <row r="55" spans="1:13" s="66" customFormat="1" ht="15" customHeight="1" x14ac:dyDescent="0.25">
      <c r="A55" s="55" t="s">
        <v>130</v>
      </c>
      <c r="B55" s="56" t="s">
        <v>131</v>
      </c>
      <c r="C55" s="57"/>
      <c r="D55" s="58"/>
      <c r="E55" s="59" t="s">
        <v>132</v>
      </c>
      <c r="F55" s="60" t="s">
        <v>16</v>
      </c>
      <c r="G55" s="61"/>
      <c r="H55" s="148">
        <v>174</v>
      </c>
      <c r="I55" s="62">
        <f t="shared" si="0"/>
        <v>0</v>
      </c>
      <c r="J55" s="63">
        <v>1</v>
      </c>
      <c r="K55" s="64">
        <v>4014361820708</v>
      </c>
      <c r="L55" s="65" t="s">
        <v>17</v>
      </c>
      <c r="M55" s="65" t="s">
        <v>18</v>
      </c>
    </row>
    <row r="56" spans="1:13" s="66" customFormat="1" ht="15" customHeight="1" x14ac:dyDescent="0.25">
      <c r="A56" s="55" t="s">
        <v>133</v>
      </c>
      <c r="B56" s="56" t="s">
        <v>134</v>
      </c>
      <c r="C56" s="57"/>
      <c r="D56" s="58"/>
      <c r="E56" s="59" t="s">
        <v>135</v>
      </c>
      <c r="F56" s="60" t="s">
        <v>16</v>
      </c>
      <c r="G56" s="61"/>
      <c r="H56" s="148">
        <v>177</v>
      </c>
      <c r="I56" s="62">
        <f t="shared" si="0"/>
        <v>0</v>
      </c>
      <c r="J56" s="63">
        <v>1</v>
      </c>
      <c r="K56" s="64">
        <v>4014361820715</v>
      </c>
      <c r="L56" s="65" t="s">
        <v>17</v>
      </c>
      <c r="M56" s="65" t="s">
        <v>18</v>
      </c>
    </row>
    <row r="57" spans="1:13" s="66" customFormat="1" ht="15" customHeight="1" x14ac:dyDescent="0.25">
      <c r="A57" s="55" t="s">
        <v>136</v>
      </c>
      <c r="B57" s="56" t="s">
        <v>137</v>
      </c>
      <c r="C57" s="57"/>
      <c r="D57" s="58" t="s">
        <v>54</v>
      </c>
      <c r="E57" s="59" t="s">
        <v>138</v>
      </c>
      <c r="F57" s="60" t="s">
        <v>16</v>
      </c>
      <c r="G57" s="61"/>
      <c r="H57" s="148">
        <v>195</v>
      </c>
      <c r="I57" s="62">
        <f t="shared" si="0"/>
        <v>0</v>
      </c>
      <c r="J57" s="63">
        <v>1</v>
      </c>
      <c r="K57" s="64">
        <v>4014361820722</v>
      </c>
      <c r="L57" s="65" t="s">
        <v>17</v>
      </c>
      <c r="M57" s="65" t="s">
        <v>18</v>
      </c>
    </row>
    <row r="58" spans="1:13" s="54" customFormat="1" ht="30" customHeight="1" x14ac:dyDescent="0.2">
      <c r="A58" s="49" t="s">
        <v>139</v>
      </c>
      <c r="B58" s="49"/>
      <c r="C58" s="50"/>
      <c r="D58" s="67"/>
      <c r="E58" s="49"/>
      <c r="F58" s="49"/>
      <c r="G58" s="49"/>
      <c r="H58" s="49"/>
      <c r="I58" s="52"/>
      <c r="J58" s="49"/>
      <c r="K58" s="49"/>
      <c r="L58" s="53"/>
      <c r="M58" s="53"/>
    </row>
    <row r="59" spans="1:13" s="66" customFormat="1" ht="15" customHeight="1" x14ac:dyDescent="0.25">
      <c r="A59" s="55" t="s">
        <v>140</v>
      </c>
      <c r="B59" s="56" t="s">
        <v>141</v>
      </c>
      <c r="C59" s="57"/>
      <c r="D59" s="58"/>
      <c r="E59" s="59" t="s">
        <v>142</v>
      </c>
      <c r="F59" s="60" t="s">
        <v>16</v>
      </c>
      <c r="G59" s="61"/>
      <c r="H59" s="148">
        <v>6.8</v>
      </c>
      <c r="I59" s="62">
        <f t="shared" si="0"/>
        <v>0</v>
      </c>
      <c r="J59" s="63">
        <v>24</v>
      </c>
      <c r="K59" s="64">
        <v>4014361050112</v>
      </c>
      <c r="L59" s="65" t="s">
        <v>17</v>
      </c>
      <c r="M59" s="65" t="s">
        <v>18</v>
      </c>
    </row>
    <row r="60" spans="1:13" s="66" customFormat="1" ht="15" customHeight="1" x14ac:dyDescent="0.25">
      <c r="A60" s="55" t="s">
        <v>143</v>
      </c>
      <c r="B60" s="56" t="s">
        <v>144</v>
      </c>
      <c r="C60" s="57"/>
      <c r="D60" s="58"/>
      <c r="E60" s="59" t="s">
        <v>145</v>
      </c>
      <c r="F60" s="60" t="s">
        <v>16</v>
      </c>
      <c r="G60" s="61"/>
      <c r="H60" s="148">
        <v>10.5</v>
      </c>
      <c r="I60" s="62">
        <f t="shared" si="0"/>
        <v>0</v>
      </c>
      <c r="J60" s="63">
        <v>12</v>
      </c>
      <c r="K60" s="64">
        <v>4014361050174</v>
      </c>
      <c r="L60" s="65" t="s">
        <v>17</v>
      </c>
      <c r="M60" s="65" t="s">
        <v>18</v>
      </c>
    </row>
    <row r="61" spans="1:13" s="66" customFormat="1" ht="15" customHeight="1" x14ac:dyDescent="0.25">
      <c r="A61" s="55" t="s">
        <v>146</v>
      </c>
      <c r="B61" s="56" t="s">
        <v>147</v>
      </c>
      <c r="C61" s="57"/>
      <c r="D61" s="58"/>
      <c r="E61" s="59" t="s">
        <v>145</v>
      </c>
      <c r="F61" s="60" t="s">
        <v>16</v>
      </c>
      <c r="G61" s="61"/>
      <c r="H61" s="148">
        <v>7.8</v>
      </c>
      <c r="I61" s="62">
        <f t="shared" si="0"/>
        <v>0</v>
      </c>
      <c r="J61" s="63">
        <v>18</v>
      </c>
      <c r="K61" s="64">
        <v>4014361050198</v>
      </c>
      <c r="L61" s="65" t="s">
        <v>17</v>
      </c>
      <c r="M61" s="65" t="s">
        <v>18</v>
      </c>
    </row>
    <row r="62" spans="1:13" s="66" customFormat="1" ht="15" customHeight="1" x14ac:dyDescent="0.25">
      <c r="A62" s="55" t="s">
        <v>148</v>
      </c>
      <c r="B62" s="56" t="s">
        <v>149</v>
      </c>
      <c r="C62" s="57"/>
      <c r="D62" s="58"/>
      <c r="E62" s="59" t="s">
        <v>150</v>
      </c>
      <c r="F62" s="60" t="s">
        <v>16</v>
      </c>
      <c r="G62" s="61"/>
      <c r="H62" s="148">
        <v>16.95</v>
      </c>
      <c r="I62" s="62">
        <f t="shared" si="0"/>
        <v>0</v>
      </c>
      <c r="J62" s="63">
        <v>12</v>
      </c>
      <c r="K62" s="64">
        <v>4014361050297</v>
      </c>
      <c r="L62" s="65" t="s">
        <v>17</v>
      </c>
      <c r="M62" s="65" t="s">
        <v>18</v>
      </c>
    </row>
    <row r="63" spans="1:13" s="66" customFormat="1" ht="15" customHeight="1" x14ac:dyDescent="0.25">
      <c r="A63" s="55" t="s">
        <v>151</v>
      </c>
      <c r="B63" s="56" t="s">
        <v>152</v>
      </c>
      <c r="C63" s="57"/>
      <c r="D63" s="58"/>
      <c r="E63" s="59" t="s">
        <v>150</v>
      </c>
      <c r="F63" s="60" t="s">
        <v>16</v>
      </c>
      <c r="G63" s="61"/>
      <c r="H63" s="148">
        <v>15.95</v>
      </c>
      <c r="I63" s="62">
        <f t="shared" si="0"/>
        <v>0</v>
      </c>
      <c r="J63" s="63">
        <v>12</v>
      </c>
      <c r="K63" s="64">
        <v>4014361050327</v>
      </c>
      <c r="L63" s="65" t="s">
        <v>17</v>
      </c>
      <c r="M63" s="65" t="s">
        <v>18</v>
      </c>
    </row>
    <row r="64" spans="1:13" s="66" customFormat="1" ht="15" customHeight="1" x14ac:dyDescent="0.25">
      <c r="A64" s="68" t="s">
        <v>153</v>
      </c>
      <c r="B64" s="56" t="s">
        <v>154</v>
      </c>
      <c r="C64" s="57" t="s">
        <v>98</v>
      </c>
      <c r="D64" s="58"/>
      <c r="E64" s="59" t="s">
        <v>155</v>
      </c>
      <c r="F64" s="60" t="s">
        <v>16</v>
      </c>
      <c r="G64" s="61"/>
      <c r="H64" s="148">
        <v>18.5</v>
      </c>
      <c r="I64" s="62">
        <f t="shared" si="0"/>
        <v>0</v>
      </c>
      <c r="J64" s="63">
        <v>12</v>
      </c>
      <c r="K64" s="64">
        <v>4014361050355</v>
      </c>
      <c r="L64" s="65" t="s">
        <v>17</v>
      </c>
      <c r="M64" s="65" t="s">
        <v>18</v>
      </c>
    </row>
    <row r="65" spans="1:13" s="66" customFormat="1" ht="15" customHeight="1" x14ac:dyDescent="0.25">
      <c r="A65" s="55" t="s">
        <v>156</v>
      </c>
      <c r="B65" s="56" t="s">
        <v>157</v>
      </c>
      <c r="C65" s="57"/>
      <c r="D65" s="58"/>
      <c r="E65" s="59" t="s">
        <v>155</v>
      </c>
      <c r="F65" s="60" t="s">
        <v>16</v>
      </c>
      <c r="G65" s="61"/>
      <c r="H65" s="148">
        <v>15.95</v>
      </c>
      <c r="I65" s="62">
        <f t="shared" si="0"/>
        <v>0</v>
      </c>
      <c r="J65" s="63">
        <v>8</v>
      </c>
      <c r="K65" s="64">
        <v>4014361050655</v>
      </c>
      <c r="L65" s="65" t="s">
        <v>17</v>
      </c>
      <c r="M65" s="65" t="s">
        <v>18</v>
      </c>
    </row>
    <row r="66" spans="1:13" s="66" customFormat="1" ht="15" customHeight="1" x14ac:dyDescent="0.25">
      <c r="A66" s="55" t="s">
        <v>158</v>
      </c>
      <c r="B66" s="56" t="s">
        <v>159</v>
      </c>
      <c r="C66" s="57"/>
      <c r="D66" s="58" t="s">
        <v>54</v>
      </c>
      <c r="E66" s="59" t="s">
        <v>160</v>
      </c>
      <c r="F66" s="60" t="s">
        <v>16</v>
      </c>
      <c r="G66" s="61"/>
      <c r="H66" s="148">
        <v>19.95</v>
      </c>
      <c r="I66" s="62">
        <f t="shared" si="0"/>
        <v>0</v>
      </c>
      <c r="J66" s="63">
        <v>8</v>
      </c>
      <c r="K66" s="64">
        <v>4014361050662</v>
      </c>
      <c r="L66" s="65" t="s">
        <v>17</v>
      </c>
      <c r="M66" s="65" t="s">
        <v>18</v>
      </c>
    </row>
    <row r="67" spans="1:13" s="66" customFormat="1" ht="15" customHeight="1" x14ac:dyDescent="0.25">
      <c r="A67" s="55" t="s">
        <v>161</v>
      </c>
      <c r="B67" s="56" t="s">
        <v>162</v>
      </c>
      <c r="C67" s="57"/>
      <c r="D67" s="58"/>
      <c r="E67" s="59" t="s">
        <v>163</v>
      </c>
      <c r="F67" s="60" t="s">
        <v>16</v>
      </c>
      <c r="G67" s="61"/>
      <c r="H67" s="148">
        <v>7.4</v>
      </c>
      <c r="I67" s="62">
        <f t="shared" si="0"/>
        <v>0</v>
      </c>
      <c r="J67" s="63">
        <v>16</v>
      </c>
      <c r="K67" s="64">
        <v>4014361050815</v>
      </c>
      <c r="L67" s="65" t="s">
        <v>17</v>
      </c>
      <c r="M67" s="65" t="s">
        <v>18</v>
      </c>
    </row>
    <row r="68" spans="1:13" s="66" customFormat="1" ht="15" customHeight="1" x14ac:dyDescent="0.25">
      <c r="A68" s="55" t="s">
        <v>164</v>
      </c>
      <c r="B68" s="56" t="s">
        <v>165</v>
      </c>
      <c r="C68" s="57"/>
      <c r="D68" s="58"/>
      <c r="E68" s="59" t="s">
        <v>163</v>
      </c>
      <c r="F68" s="60" t="s">
        <v>16</v>
      </c>
      <c r="G68" s="61"/>
      <c r="H68" s="148">
        <v>18.25</v>
      </c>
      <c r="I68" s="62">
        <f t="shared" si="0"/>
        <v>0</v>
      </c>
      <c r="J68" s="63">
        <v>12</v>
      </c>
      <c r="K68" s="64">
        <v>4014361050907</v>
      </c>
      <c r="L68" s="65" t="s">
        <v>17</v>
      </c>
      <c r="M68" s="65" t="s">
        <v>18</v>
      </c>
    </row>
    <row r="69" spans="1:13" s="66" customFormat="1" ht="15" customHeight="1" x14ac:dyDescent="0.25">
      <c r="A69" s="55" t="s">
        <v>166</v>
      </c>
      <c r="B69" s="56" t="s">
        <v>167</v>
      </c>
      <c r="C69" s="57"/>
      <c r="D69" s="58"/>
      <c r="E69" s="59" t="s">
        <v>163</v>
      </c>
      <c r="F69" s="60" t="s">
        <v>16</v>
      </c>
      <c r="G69" s="61"/>
      <c r="H69" s="148">
        <v>18.25</v>
      </c>
      <c r="I69" s="62">
        <f t="shared" si="0"/>
        <v>0</v>
      </c>
      <c r="J69" s="63">
        <v>12</v>
      </c>
      <c r="K69" s="64">
        <v>4014361050914</v>
      </c>
      <c r="L69" s="65" t="s">
        <v>17</v>
      </c>
      <c r="M69" s="65" t="s">
        <v>18</v>
      </c>
    </row>
    <row r="70" spans="1:13" s="66" customFormat="1" ht="15" customHeight="1" x14ac:dyDescent="0.25">
      <c r="A70" s="55" t="s">
        <v>168</v>
      </c>
      <c r="B70" s="56" t="s">
        <v>169</v>
      </c>
      <c r="C70" s="57"/>
      <c r="D70" s="58"/>
      <c r="E70" s="59" t="s">
        <v>170</v>
      </c>
      <c r="F70" s="60" t="s">
        <v>16</v>
      </c>
      <c r="G70" s="61"/>
      <c r="H70" s="148">
        <v>16.25</v>
      </c>
      <c r="I70" s="62">
        <f t="shared" si="0"/>
        <v>0</v>
      </c>
      <c r="J70" s="63">
        <v>12</v>
      </c>
      <c r="K70" s="64">
        <v>4014361050921</v>
      </c>
      <c r="L70" s="65" t="s">
        <v>17</v>
      </c>
      <c r="M70" s="65" t="s">
        <v>18</v>
      </c>
    </row>
    <row r="71" spans="1:13" s="66" customFormat="1" ht="15" customHeight="1" x14ac:dyDescent="0.25">
      <c r="A71" s="55" t="s">
        <v>171</v>
      </c>
      <c r="B71" s="56" t="s">
        <v>172</v>
      </c>
      <c r="C71" s="57"/>
      <c r="D71" s="58" t="s">
        <v>54</v>
      </c>
      <c r="E71" s="59" t="s">
        <v>170</v>
      </c>
      <c r="F71" s="60" t="s">
        <v>16</v>
      </c>
      <c r="G71" s="61"/>
      <c r="H71" s="148">
        <v>10.5</v>
      </c>
      <c r="I71" s="62">
        <f t="shared" si="0"/>
        <v>0</v>
      </c>
      <c r="J71" s="63">
        <v>20</v>
      </c>
      <c r="K71" s="64">
        <v>4014361050952</v>
      </c>
      <c r="L71" s="65" t="s">
        <v>17</v>
      </c>
      <c r="M71" s="65" t="s">
        <v>18</v>
      </c>
    </row>
    <row r="72" spans="1:13" s="66" customFormat="1" ht="15" customHeight="1" x14ac:dyDescent="0.25">
      <c r="A72" s="55" t="s">
        <v>173</v>
      </c>
      <c r="B72" s="56" t="s">
        <v>174</v>
      </c>
      <c r="C72" s="57"/>
      <c r="D72" s="58"/>
      <c r="E72" s="59" t="s">
        <v>175</v>
      </c>
      <c r="F72" s="60" t="s">
        <v>176</v>
      </c>
      <c r="G72" s="61"/>
      <c r="H72" s="148">
        <v>4.5</v>
      </c>
      <c r="I72" s="62">
        <f t="shared" si="0"/>
        <v>0</v>
      </c>
      <c r="J72" s="63">
        <v>1</v>
      </c>
      <c r="K72" s="64" t="s">
        <v>177</v>
      </c>
      <c r="L72" s="65" t="s">
        <v>17</v>
      </c>
      <c r="M72" s="65" t="s">
        <v>18</v>
      </c>
    </row>
    <row r="73" spans="1:13" s="66" customFormat="1" ht="15" customHeight="1" x14ac:dyDescent="0.25">
      <c r="A73" s="55" t="s">
        <v>178</v>
      </c>
      <c r="B73" s="56" t="s">
        <v>179</v>
      </c>
      <c r="C73" s="57"/>
      <c r="D73" s="58"/>
      <c r="E73" s="59" t="s">
        <v>180</v>
      </c>
      <c r="F73" s="60" t="s">
        <v>16</v>
      </c>
      <c r="G73" s="61"/>
      <c r="H73" s="148">
        <v>37.25</v>
      </c>
      <c r="I73" s="62">
        <f t="shared" si="0"/>
        <v>0</v>
      </c>
      <c r="J73" s="63">
        <v>6</v>
      </c>
      <c r="K73" s="64">
        <v>4014361051331</v>
      </c>
      <c r="L73" s="65" t="s">
        <v>17</v>
      </c>
      <c r="M73" s="65" t="s">
        <v>18</v>
      </c>
    </row>
    <row r="74" spans="1:13" s="66" customFormat="1" ht="15" customHeight="1" x14ac:dyDescent="0.25">
      <c r="A74" s="55" t="s">
        <v>181</v>
      </c>
      <c r="B74" s="56" t="s">
        <v>182</v>
      </c>
      <c r="C74" s="57"/>
      <c r="D74" s="58"/>
      <c r="E74" s="59" t="s">
        <v>183</v>
      </c>
      <c r="F74" s="60" t="s">
        <v>16</v>
      </c>
      <c r="G74" s="61"/>
      <c r="H74" s="148">
        <v>174</v>
      </c>
      <c r="I74" s="62">
        <f t="shared" si="0"/>
        <v>0</v>
      </c>
      <c r="J74" s="63">
        <v>1</v>
      </c>
      <c r="K74" s="64">
        <v>4014361051362</v>
      </c>
      <c r="L74" s="65" t="s">
        <v>17</v>
      </c>
      <c r="M74" s="65" t="s">
        <v>18</v>
      </c>
    </row>
    <row r="75" spans="1:13" s="66" customFormat="1" ht="15" customHeight="1" x14ac:dyDescent="0.25">
      <c r="A75" s="55" t="s">
        <v>184</v>
      </c>
      <c r="B75" s="56" t="s">
        <v>185</v>
      </c>
      <c r="C75" s="57"/>
      <c r="D75" s="58"/>
      <c r="E75" s="59" t="s">
        <v>186</v>
      </c>
      <c r="F75" s="60" t="s">
        <v>16</v>
      </c>
      <c r="G75" s="61"/>
      <c r="H75" s="148">
        <v>124</v>
      </c>
      <c r="I75" s="62">
        <f t="shared" si="0"/>
        <v>0</v>
      </c>
      <c r="J75" s="63">
        <v>1</v>
      </c>
      <c r="K75" s="64">
        <v>4014361051386</v>
      </c>
      <c r="L75" s="65" t="s">
        <v>17</v>
      </c>
      <c r="M75" s="65" t="s">
        <v>18</v>
      </c>
    </row>
    <row r="76" spans="1:13" s="66" customFormat="1" ht="15" customHeight="1" x14ac:dyDescent="0.25">
      <c r="A76" s="55" t="s">
        <v>187</v>
      </c>
      <c r="B76" s="56" t="s">
        <v>188</v>
      </c>
      <c r="C76" s="57"/>
      <c r="D76" s="58"/>
      <c r="E76" s="59" t="s">
        <v>189</v>
      </c>
      <c r="F76" s="60" t="s">
        <v>16</v>
      </c>
      <c r="G76" s="61"/>
      <c r="H76" s="148">
        <v>152</v>
      </c>
      <c r="I76" s="62">
        <f t="shared" si="0"/>
        <v>0</v>
      </c>
      <c r="J76" s="63">
        <v>1</v>
      </c>
      <c r="K76" s="64">
        <v>4014361051393</v>
      </c>
      <c r="L76" s="65" t="s">
        <v>17</v>
      </c>
      <c r="M76" s="65" t="s">
        <v>18</v>
      </c>
    </row>
    <row r="77" spans="1:13" s="66" customFormat="1" ht="15" customHeight="1" x14ac:dyDescent="0.25">
      <c r="A77" s="68" t="s">
        <v>190</v>
      </c>
      <c r="B77" s="56" t="s">
        <v>191</v>
      </c>
      <c r="C77" s="57" t="s">
        <v>98</v>
      </c>
      <c r="D77" s="58"/>
      <c r="E77" s="59" t="s">
        <v>160</v>
      </c>
      <c r="F77" s="60" t="s">
        <v>16</v>
      </c>
      <c r="G77" s="61"/>
      <c r="H77" s="148">
        <v>139</v>
      </c>
      <c r="I77" s="62">
        <f t="shared" si="0"/>
        <v>0</v>
      </c>
      <c r="J77" s="63">
        <v>1</v>
      </c>
      <c r="K77" s="64">
        <v>4014361051409</v>
      </c>
      <c r="L77" s="65" t="s">
        <v>17</v>
      </c>
      <c r="M77" s="65" t="s">
        <v>18</v>
      </c>
    </row>
    <row r="78" spans="1:13" s="66" customFormat="1" ht="15" customHeight="1" x14ac:dyDescent="0.25">
      <c r="A78" s="55" t="s">
        <v>192</v>
      </c>
      <c r="B78" s="56" t="s">
        <v>193</v>
      </c>
      <c r="C78" s="57"/>
      <c r="D78" s="58"/>
      <c r="E78" s="59" t="s">
        <v>194</v>
      </c>
      <c r="F78" s="60" t="s">
        <v>16</v>
      </c>
      <c r="G78" s="61"/>
      <c r="H78" s="148">
        <v>2.4</v>
      </c>
      <c r="I78" s="62">
        <f t="shared" si="0"/>
        <v>0</v>
      </c>
      <c r="J78" s="63">
        <v>120</v>
      </c>
      <c r="K78" s="64">
        <v>4014361051645</v>
      </c>
      <c r="L78" s="65" t="s">
        <v>17</v>
      </c>
      <c r="M78" s="65" t="s">
        <v>18</v>
      </c>
    </row>
    <row r="79" spans="1:13" s="66" customFormat="1" ht="15" customHeight="1" x14ac:dyDescent="0.25">
      <c r="A79" s="55" t="s">
        <v>195</v>
      </c>
      <c r="B79" s="56" t="s">
        <v>196</v>
      </c>
      <c r="C79" s="57"/>
      <c r="D79" s="58"/>
      <c r="E79" s="59" t="s">
        <v>197</v>
      </c>
      <c r="F79" s="60" t="s">
        <v>16</v>
      </c>
      <c r="G79" s="61"/>
      <c r="H79" s="148">
        <v>7.8</v>
      </c>
      <c r="I79" s="62">
        <f t="shared" ref="I79:I145" si="1">G79*H79</f>
        <v>0</v>
      </c>
      <c r="J79" s="63">
        <v>24</v>
      </c>
      <c r="K79" s="64">
        <v>4014361051690</v>
      </c>
      <c r="L79" s="65" t="s">
        <v>17</v>
      </c>
      <c r="M79" s="65" t="s">
        <v>18</v>
      </c>
    </row>
    <row r="80" spans="1:13" s="66" customFormat="1" ht="15" customHeight="1" x14ac:dyDescent="0.25">
      <c r="A80" s="55" t="s">
        <v>198</v>
      </c>
      <c r="B80" s="56" t="s">
        <v>199</v>
      </c>
      <c r="C80" s="57"/>
      <c r="D80" s="58"/>
      <c r="E80" s="59" t="s">
        <v>197</v>
      </c>
      <c r="F80" s="60" t="s">
        <v>16</v>
      </c>
      <c r="G80" s="61"/>
      <c r="H80" s="148">
        <v>5.8</v>
      </c>
      <c r="I80" s="62">
        <f t="shared" si="1"/>
        <v>0</v>
      </c>
      <c r="J80" s="63">
        <v>24</v>
      </c>
      <c r="K80" s="64">
        <v>4014361051805</v>
      </c>
      <c r="L80" s="65" t="s">
        <v>17</v>
      </c>
      <c r="M80" s="65" t="s">
        <v>18</v>
      </c>
    </row>
    <row r="81" spans="1:13" s="66" customFormat="1" ht="15" customHeight="1" x14ac:dyDescent="0.25">
      <c r="A81" s="55" t="s">
        <v>200</v>
      </c>
      <c r="B81" s="56" t="s">
        <v>201</v>
      </c>
      <c r="C81" s="57"/>
      <c r="D81" s="58"/>
      <c r="E81" s="59" t="s">
        <v>202</v>
      </c>
      <c r="F81" s="60" t="s">
        <v>16</v>
      </c>
      <c r="G81" s="61"/>
      <c r="H81" s="148">
        <v>36.950000000000003</v>
      </c>
      <c r="I81" s="62">
        <f t="shared" si="1"/>
        <v>0</v>
      </c>
      <c r="J81" s="63">
        <v>6</v>
      </c>
      <c r="K81" s="64">
        <v>4014361052185</v>
      </c>
      <c r="L81" s="65" t="s">
        <v>17</v>
      </c>
      <c r="M81" s="65" t="s">
        <v>18</v>
      </c>
    </row>
    <row r="82" spans="1:13" s="66" customFormat="1" ht="15" customHeight="1" x14ac:dyDescent="0.25">
      <c r="A82" s="55" t="s">
        <v>203</v>
      </c>
      <c r="B82" s="56" t="s">
        <v>204</v>
      </c>
      <c r="C82" s="57"/>
      <c r="D82" s="58"/>
      <c r="E82" s="59" t="s">
        <v>202</v>
      </c>
      <c r="F82" s="60" t="s">
        <v>16</v>
      </c>
      <c r="G82" s="61"/>
      <c r="H82" s="148">
        <v>15.95</v>
      </c>
      <c r="I82" s="62">
        <f t="shared" si="1"/>
        <v>0</v>
      </c>
      <c r="J82" s="63">
        <v>12</v>
      </c>
      <c r="K82" s="64">
        <v>4014361052307</v>
      </c>
      <c r="L82" s="65" t="s">
        <v>17</v>
      </c>
      <c r="M82" s="65" t="s">
        <v>18</v>
      </c>
    </row>
    <row r="83" spans="1:13" s="66" customFormat="1" ht="15" customHeight="1" x14ac:dyDescent="0.25">
      <c r="A83" s="55" t="s">
        <v>205</v>
      </c>
      <c r="B83" s="56" t="s">
        <v>206</v>
      </c>
      <c r="C83" s="57"/>
      <c r="D83" s="58"/>
      <c r="E83" s="59" t="s">
        <v>207</v>
      </c>
      <c r="F83" s="60" t="s">
        <v>16</v>
      </c>
      <c r="G83" s="61"/>
      <c r="H83" s="148">
        <v>8.8000000000000007</v>
      </c>
      <c r="I83" s="62">
        <f t="shared" si="1"/>
        <v>0</v>
      </c>
      <c r="J83" s="63">
        <v>18</v>
      </c>
      <c r="K83" s="64">
        <v>4014361052321</v>
      </c>
      <c r="L83" s="65" t="s">
        <v>17</v>
      </c>
      <c r="M83" s="65" t="s">
        <v>18</v>
      </c>
    </row>
    <row r="84" spans="1:13" s="66" customFormat="1" ht="15" customHeight="1" x14ac:dyDescent="0.25">
      <c r="A84" s="55" t="s">
        <v>208</v>
      </c>
      <c r="B84" s="56" t="s">
        <v>209</v>
      </c>
      <c r="C84" s="57"/>
      <c r="D84" s="58"/>
      <c r="E84" s="59" t="s">
        <v>210</v>
      </c>
      <c r="F84" s="60" t="s">
        <v>16</v>
      </c>
      <c r="G84" s="61"/>
      <c r="H84" s="148">
        <v>19.25</v>
      </c>
      <c r="I84" s="62">
        <f t="shared" si="1"/>
        <v>0</v>
      </c>
      <c r="J84" s="63">
        <v>12</v>
      </c>
      <c r="K84" s="64">
        <v>4014361052338</v>
      </c>
      <c r="L84" s="65" t="s">
        <v>17</v>
      </c>
      <c r="M84" s="65" t="s">
        <v>18</v>
      </c>
    </row>
    <row r="85" spans="1:13" s="66" customFormat="1" ht="15" customHeight="1" x14ac:dyDescent="0.25">
      <c r="A85" s="55" t="s">
        <v>211</v>
      </c>
      <c r="B85" s="56" t="s">
        <v>212</v>
      </c>
      <c r="C85" s="57"/>
      <c r="D85" s="58"/>
      <c r="E85" s="59" t="s">
        <v>207</v>
      </c>
      <c r="F85" s="60" t="s">
        <v>16</v>
      </c>
      <c r="G85" s="61"/>
      <c r="H85" s="148">
        <v>12.5</v>
      </c>
      <c r="I85" s="62">
        <f t="shared" si="1"/>
        <v>0</v>
      </c>
      <c r="J85" s="63">
        <v>12</v>
      </c>
      <c r="K85" s="64">
        <v>4014361052352</v>
      </c>
      <c r="L85" s="65" t="s">
        <v>17</v>
      </c>
      <c r="M85" s="65" t="s">
        <v>18</v>
      </c>
    </row>
    <row r="86" spans="1:13" s="66" customFormat="1" ht="15" customHeight="1" x14ac:dyDescent="0.25">
      <c r="A86" s="55" t="s">
        <v>213</v>
      </c>
      <c r="B86" s="56" t="s">
        <v>214</v>
      </c>
      <c r="C86" s="57"/>
      <c r="D86" s="58"/>
      <c r="E86" s="59" t="s">
        <v>215</v>
      </c>
      <c r="F86" s="60" t="s">
        <v>16</v>
      </c>
      <c r="G86" s="61"/>
      <c r="H86" s="148">
        <v>21.25</v>
      </c>
      <c r="I86" s="62">
        <f t="shared" si="1"/>
        <v>0</v>
      </c>
      <c r="J86" s="63">
        <v>8</v>
      </c>
      <c r="K86" s="64">
        <v>4014361052369</v>
      </c>
      <c r="L86" s="65" t="s">
        <v>17</v>
      </c>
      <c r="M86" s="65" t="s">
        <v>18</v>
      </c>
    </row>
    <row r="87" spans="1:13" s="66" customFormat="1" ht="15" customHeight="1" x14ac:dyDescent="0.25">
      <c r="A87" s="55" t="s">
        <v>216</v>
      </c>
      <c r="B87" s="56" t="s">
        <v>217</v>
      </c>
      <c r="C87" s="57"/>
      <c r="D87" s="58"/>
      <c r="E87" s="59" t="s">
        <v>210</v>
      </c>
      <c r="F87" s="60" t="s">
        <v>16</v>
      </c>
      <c r="G87" s="61"/>
      <c r="H87" s="148">
        <v>15.95</v>
      </c>
      <c r="I87" s="62">
        <f t="shared" si="1"/>
        <v>0</v>
      </c>
      <c r="J87" s="63">
        <v>16</v>
      </c>
      <c r="K87" s="64">
        <v>4014361052390</v>
      </c>
      <c r="L87" s="65" t="s">
        <v>17</v>
      </c>
      <c r="M87" s="65" t="s">
        <v>18</v>
      </c>
    </row>
    <row r="88" spans="1:13" s="66" customFormat="1" ht="15" customHeight="1" x14ac:dyDescent="0.25">
      <c r="A88" s="55" t="s">
        <v>218</v>
      </c>
      <c r="B88" s="56" t="s">
        <v>219</v>
      </c>
      <c r="C88" s="57"/>
      <c r="D88" s="58"/>
      <c r="E88" s="59" t="s">
        <v>220</v>
      </c>
      <c r="F88" s="60" t="s">
        <v>16</v>
      </c>
      <c r="G88" s="61"/>
      <c r="H88" s="148">
        <v>13.25</v>
      </c>
      <c r="I88" s="62">
        <f t="shared" si="1"/>
        <v>0</v>
      </c>
      <c r="J88" s="63">
        <v>12</v>
      </c>
      <c r="K88" s="64">
        <v>4014361052406</v>
      </c>
      <c r="L88" s="65" t="s">
        <v>17</v>
      </c>
      <c r="M88" s="65" t="s">
        <v>18</v>
      </c>
    </row>
    <row r="89" spans="1:13" s="66" customFormat="1" ht="15" customHeight="1" x14ac:dyDescent="0.25">
      <c r="A89" s="55" t="s">
        <v>221</v>
      </c>
      <c r="B89" s="56" t="s">
        <v>222</v>
      </c>
      <c r="C89" s="57"/>
      <c r="D89" s="58"/>
      <c r="E89" s="59" t="s">
        <v>215</v>
      </c>
      <c r="F89" s="60" t="s">
        <v>16</v>
      </c>
      <c r="G89" s="61"/>
      <c r="H89" s="148">
        <v>11.5</v>
      </c>
      <c r="I89" s="62">
        <f t="shared" si="1"/>
        <v>0</v>
      </c>
      <c r="J89" s="63">
        <v>12</v>
      </c>
      <c r="K89" s="64">
        <v>4014361052413</v>
      </c>
      <c r="L89" s="65" t="s">
        <v>17</v>
      </c>
      <c r="M89" s="65" t="s">
        <v>18</v>
      </c>
    </row>
    <row r="90" spans="1:13" s="66" customFormat="1" ht="15" customHeight="1" x14ac:dyDescent="0.25">
      <c r="A90" s="55" t="s">
        <v>223</v>
      </c>
      <c r="B90" s="56" t="s">
        <v>224</v>
      </c>
      <c r="C90" s="57"/>
      <c r="D90" s="58" t="s">
        <v>54</v>
      </c>
      <c r="E90" s="59" t="s">
        <v>225</v>
      </c>
      <c r="F90" s="60" t="s">
        <v>16</v>
      </c>
      <c r="G90" s="61"/>
      <c r="H90" s="148">
        <v>31.25</v>
      </c>
      <c r="I90" s="62">
        <f t="shared" si="1"/>
        <v>0</v>
      </c>
      <c r="J90" s="63">
        <v>6</v>
      </c>
      <c r="K90" s="64">
        <v>4014361052451</v>
      </c>
      <c r="L90" s="65" t="s">
        <v>17</v>
      </c>
      <c r="M90" s="65" t="s">
        <v>18</v>
      </c>
    </row>
    <row r="91" spans="1:13" s="66" customFormat="1" ht="15" customHeight="1" x14ac:dyDescent="0.25">
      <c r="A91" s="55" t="s">
        <v>226</v>
      </c>
      <c r="B91" s="56" t="s">
        <v>227</v>
      </c>
      <c r="C91" s="57"/>
      <c r="D91" s="58"/>
      <c r="E91" s="59" t="s">
        <v>220</v>
      </c>
      <c r="F91" s="60" t="s">
        <v>16</v>
      </c>
      <c r="G91" s="61"/>
      <c r="H91" s="148">
        <v>31.25</v>
      </c>
      <c r="I91" s="62">
        <f t="shared" si="1"/>
        <v>0</v>
      </c>
      <c r="J91" s="63">
        <v>4</v>
      </c>
      <c r="K91" s="64">
        <v>4014361057098</v>
      </c>
      <c r="L91" s="65" t="s">
        <v>17</v>
      </c>
      <c r="M91" s="65" t="s">
        <v>18</v>
      </c>
    </row>
    <row r="92" spans="1:13" s="66" customFormat="1" ht="15" customHeight="1" x14ac:dyDescent="0.25">
      <c r="A92" s="55" t="s">
        <v>228</v>
      </c>
      <c r="B92" s="56" t="s">
        <v>229</v>
      </c>
      <c r="C92" s="57"/>
      <c r="D92" s="58"/>
      <c r="E92" s="59" t="s">
        <v>230</v>
      </c>
      <c r="F92" s="60" t="s">
        <v>16</v>
      </c>
      <c r="G92" s="61"/>
      <c r="H92" s="148">
        <v>36.950000000000003</v>
      </c>
      <c r="I92" s="62">
        <f t="shared" si="1"/>
        <v>0</v>
      </c>
      <c r="J92" s="63">
        <v>4</v>
      </c>
      <c r="K92" s="64">
        <v>4014361057104</v>
      </c>
      <c r="L92" s="65" t="s">
        <v>17</v>
      </c>
      <c r="M92" s="65" t="s">
        <v>18</v>
      </c>
    </row>
    <row r="93" spans="1:13" s="66" customFormat="1" ht="15" customHeight="1" x14ac:dyDescent="0.25">
      <c r="A93" s="55" t="s">
        <v>231</v>
      </c>
      <c r="B93" s="56" t="s">
        <v>232</v>
      </c>
      <c r="C93" s="57"/>
      <c r="D93" s="58"/>
      <c r="E93" s="59" t="s">
        <v>230</v>
      </c>
      <c r="F93" s="60" t="s">
        <v>16</v>
      </c>
      <c r="G93" s="61"/>
      <c r="H93" s="148">
        <v>35.950000000000003</v>
      </c>
      <c r="I93" s="62">
        <f t="shared" si="1"/>
        <v>0</v>
      </c>
      <c r="J93" s="63">
        <v>4</v>
      </c>
      <c r="K93" s="64">
        <v>4014361057159</v>
      </c>
      <c r="L93" s="65" t="s">
        <v>17</v>
      </c>
      <c r="M93" s="65" t="s">
        <v>18</v>
      </c>
    </row>
    <row r="94" spans="1:13" s="66" customFormat="1" ht="15" customHeight="1" x14ac:dyDescent="0.25">
      <c r="A94" s="55" t="s">
        <v>233</v>
      </c>
      <c r="B94" s="56" t="s">
        <v>234</v>
      </c>
      <c r="C94" s="57"/>
      <c r="D94" s="58"/>
      <c r="E94" s="59" t="s">
        <v>235</v>
      </c>
      <c r="F94" s="60" t="s">
        <v>16</v>
      </c>
      <c r="G94" s="61"/>
      <c r="H94" s="148">
        <v>35.25</v>
      </c>
      <c r="I94" s="62">
        <f t="shared" si="1"/>
        <v>0</v>
      </c>
      <c r="J94" s="63">
        <v>6</v>
      </c>
      <c r="K94" s="64">
        <v>4014361057166</v>
      </c>
      <c r="L94" s="65" t="s">
        <v>17</v>
      </c>
      <c r="M94" s="65" t="s">
        <v>18</v>
      </c>
    </row>
    <row r="95" spans="1:13" s="66" customFormat="1" ht="15" customHeight="1" x14ac:dyDescent="0.25">
      <c r="A95" s="55" t="s">
        <v>236</v>
      </c>
      <c r="B95" s="56" t="s">
        <v>237</v>
      </c>
      <c r="C95" s="57"/>
      <c r="D95" s="58"/>
      <c r="E95" s="59" t="s">
        <v>238</v>
      </c>
      <c r="F95" s="60" t="s">
        <v>16</v>
      </c>
      <c r="G95" s="61"/>
      <c r="H95" s="148">
        <v>33.950000000000003</v>
      </c>
      <c r="I95" s="62">
        <f t="shared" si="1"/>
        <v>0</v>
      </c>
      <c r="J95" s="63">
        <v>6</v>
      </c>
      <c r="K95" s="64">
        <v>4014361057272</v>
      </c>
      <c r="L95" s="65" t="s">
        <v>17</v>
      </c>
      <c r="M95" s="65" t="s">
        <v>18</v>
      </c>
    </row>
    <row r="96" spans="1:13" s="66" customFormat="1" ht="15" customHeight="1" x14ac:dyDescent="0.25">
      <c r="A96" s="68" t="s">
        <v>239</v>
      </c>
      <c r="B96" s="56" t="s">
        <v>240</v>
      </c>
      <c r="C96" s="57" t="s">
        <v>98</v>
      </c>
      <c r="D96" s="58"/>
      <c r="E96" s="59" t="s">
        <v>241</v>
      </c>
      <c r="F96" s="60" t="s">
        <v>16</v>
      </c>
      <c r="G96" s="61"/>
      <c r="H96" s="148">
        <v>39.950000000000003</v>
      </c>
      <c r="I96" s="62">
        <f t="shared" si="1"/>
        <v>0</v>
      </c>
      <c r="J96" s="63">
        <v>8</v>
      </c>
      <c r="K96" s="64">
        <v>4014361057340</v>
      </c>
      <c r="L96" s="65" t="s">
        <v>17</v>
      </c>
      <c r="M96" s="65" t="s">
        <v>18</v>
      </c>
    </row>
    <row r="97" spans="1:13" s="66" customFormat="1" ht="15" customHeight="1" x14ac:dyDescent="0.25">
      <c r="A97" s="55" t="s">
        <v>242</v>
      </c>
      <c r="B97" s="56" t="s">
        <v>243</v>
      </c>
      <c r="C97" s="57"/>
      <c r="D97" s="58"/>
      <c r="E97" s="59" t="s">
        <v>238</v>
      </c>
      <c r="F97" s="60" t="s">
        <v>16</v>
      </c>
      <c r="G97" s="61"/>
      <c r="H97" s="148">
        <v>56.25</v>
      </c>
      <c r="I97" s="62">
        <f t="shared" si="1"/>
        <v>0</v>
      </c>
      <c r="J97" s="63">
        <v>2</v>
      </c>
      <c r="K97" s="64">
        <v>4014361057357</v>
      </c>
      <c r="L97" s="65" t="s">
        <v>17</v>
      </c>
      <c r="M97" s="65" t="s">
        <v>18</v>
      </c>
    </row>
    <row r="98" spans="1:13" s="66" customFormat="1" ht="15" customHeight="1" x14ac:dyDescent="0.25">
      <c r="A98" s="55" t="s">
        <v>244</v>
      </c>
      <c r="B98" s="56" t="s">
        <v>245</v>
      </c>
      <c r="C98" s="57"/>
      <c r="D98" s="58"/>
      <c r="E98" s="59" t="s">
        <v>246</v>
      </c>
      <c r="F98" s="60" t="s">
        <v>16</v>
      </c>
      <c r="G98" s="61"/>
      <c r="H98" s="148">
        <v>20.95</v>
      </c>
      <c r="I98" s="62">
        <f t="shared" si="1"/>
        <v>0</v>
      </c>
      <c r="J98" s="63">
        <v>8</v>
      </c>
      <c r="K98" s="64">
        <v>4014361057470</v>
      </c>
      <c r="L98" s="65" t="s">
        <v>17</v>
      </c>
      <c r="M98" s="65" t="s">
        <v>18</v>
      </c>
    </row>
    <row r="99" spans="1:13" s="66" customFormat="1" ht="15" customHeight="1" x14ac:dyDescent="0.25">
      <c r="A99" s="55" t="s">
        <v>247</v>
      </c>
      <c r="B99" s="56" t="s">
        <v>248</v>
      </c>
      <c r="C99" s="57"/>
      <c r="D99" s="58"/>
      <c r="E99" s="59" t="s">
        <v>246</v>
      </c>
      <c r="F99" s="60" t="s">
        <v>16</v>
      </c>
      <c r="G99" s="61"/>
      <c r="H99" s="148">
        <v>24.25</v>
      </c>
      <c r="I99" s="62">
        <f t="shared" si="1"/>
        <v>0</v>
      </c>
      <c r="J99" s="63">
        <v>8</v>
      </c>
      <c r="K99" s="64">
        <v>4014361057494</v>
      </c>
      <c r="L99" s="65" t="s">
        <v>17</v>
      </c>
      <c r="M99" s="65" t="s">
        <v>18</v>
      </c>
    </row>
    <row r="100" spans="1:13" s="66" customFormat="1" ht="15" customHeight="1" x14ac:dyDescent="0.25">
      <c r="A100" s="55" t="s">
        <v>249</v>
      </c>
      <c r="B100" s="56" t="s">
        <v>250</v>
      </c>
      <c r="C100" s="57"/>
      <c r="D100" s="58"/>
      <c r="E100" s="59" t="s">
        <v>235</v>
      </c>
      <c r="F100" s="60" t="s">
        <v>16</v>
      </c>
      <c r="G100" s="61"/>
      <c r="H100" s="148">
        <v>44.95</v>
      </c>
      <c r="I100" s="62">
        <f t="shared" si="1"/>
        <v>0</v>
      </c>
      <c r="J100" s="63">
        <v>4</v>
      </c>
      <c r="K100" s="64">
        <v>4014361057630</v>
      </c>
      <c r="L100" s="65" t="s">
        <v>17</v>
      </c>
      <c r="M100" s="65" t="s">
        <v>18</v>
      </c>
    </row>
    <row r="101" spans="1:13" s="66" customFormat="1" ht="15" customHeight="1" x14ac:dyDescent="0.25">
      <c r="A101" s="55" t="s">
        <v>251</v>
      </c>
      <c r="B101" s="56" t="s">
        <v>252</v>
      </c>
      <c r="C101" s="57"/>
      <c r="D101" s="58"/>
      <c r="E101" s="59" t="s">
        <v>225</v>
      </c>
      <c r="F101" s="60" t="s">
        <v>16</v>
      </c>
      <c r="G101" s="61"/>
      <c r="H101" s="148">
        <v>31.95</v>
      </c>
      <c r="I101" s="62">
        <f t="shared" si="1"/>
        <v>0</v>
      </c>
      <c r="J101" s="63">
        <v>6</v>
      </c>
      <c r="K101" s="64">
        <v>4014361057678</v>
      </c>
      <c r="L101" s="65" t="s">
        <v>17</v>
      </c>
      <c r="M101" s="65" t="s">
        <v>18</v>
      </c>
    </row>
    <row r="102" spans="1:13" s="66" customFormat="1" ht="15" customHeight="1" x14ac:dyDescent="0.25">
      <c r="A102" s="68" t="s">
        <v>253</v>
      </c>
      <c r="B102" s="56" t="s">
        <v>254</v>
      </c>
      <c r="C102" s="57" t="s">
        <v>98</v>
      </c>
      <c r="D102" s="58"/>
      <c r="E102" s="59" t="s">
        <v>255</v>
      </c>
      <c r="F102" s="60" t="s">
        <v>16</v>
      </c>
      <c r="G102" s="61"/>
      <c r="H102" s="148">
        <v>36.950000000000003</v>
      </c>
      <c r="I102" s="62">
        <f t="shared" si="1"/>
        <v>0</v>
      </c>
      <c r="J102" s="63">
        <v>6</v>
      </c>
      <c r="K102" s="64">
        <v>4014361057685</v>
      </c>
      <c r="L102" s="65" t="s">
        <v>17</v>
      </c>
      <c r="M102" s="65" t="s">
        <v>18</v>
      </c>
    </row>
    <row r="103" spans="1:13" s="66" customFormat="1" ht="15" customHeight="1" x14ac:dyDescent="0.25">
      <c r="A103" s="55" t="s">
        <v>256</v>
      </c>
      <c r="B103" s="56" t="s">
        <v>257</v>
      </c>
      <c r="C103" s="57"/>
      <c r="D103" s="58"/>
      <c r="E103" s="59" t="s">
        <v>258</v>
      </c>
      <c r="F103" s="60" t="s">
        <v>16</v>
      </c>
      <c r="G103" s="61"/>
      <c r="H103" s="148">
        <v>41.95</v>
      </c>
      <c r="I103" s="62">
        <f t="shared" si="1"/>
        <v>0</v>
      </c>
      <c r="J103" s="63">
        <v>4</v>
      </c>
      <c r="K103" s="64">
        <v>4014361058170</v>
      </c>
      <c r="L103" s="65" t="s">
        <v>17</v>
      </c>
      <c r="M103" s="65" t="s">
        <v>18</v>
      </c>
    </row>
    <row r="104" spans="1:13" s="66" customFormat="1" ht="15" customHeight="1" x14ac:dyDescent="0.25">
      <c r="A104" s="55" t="s">
        <v>259</v>
      </c>
      <c r="B104" s="56" t="s">
        <v>260</v>
      </c>
      <c r="C104" s="57"/>
      <c r="D104" s="58"/>
      <c r="E104" s="59" t="s">
        <v>258</v>
      </c>
      <c r="F104" s="60" t="s">
        <v>16</v>
      </c>
      <c r="G104" s="61"/>
      <c r="H104" s="148">
        <v>39.950000000000003</v>
      </c>
      <c r="I104" s="62">
        <f t="shared" si="1"/>
        <v>0</v>
      </c>
      <c r="J104" s="63">
        <v>4</v>
      </c>
      <c r="K104" s="64">
        <v>4014361058187</v>
      </c>
      <c r="L104" s="65" t="s">
        <v>17</v>
      </c>
      <c r="M104" s="65" t="s">
        <v>18</v>
      </c>
    </row>
    <row r="105" spans="1:13" s="66" customFormat="1" ht="15" customHeight="1" x14ac:dyDescent="0.25">
      <c r="A105" s="55" t="s">
        <v>261</v>
      </c>
      <c r="B105" s="56" t="s">
        <v>262</v>
      </c>
      <c r="C105" s="57"/>
      <c r="D105" s="58"/>
      <c r="E105" s="59" t="s">
        <v>142</v>
      </c>
      <c r="F105" s="60" t="s">
        <v>16</v>
      </c>
      <c r="G105" s="61"/>
      <c r="H105" s="148">
        <v>6.4</v>
      </c>
      <c r="I105" s="62">
        <f t="shared" si="1"/>
        <v>0</v>
      </c>
      <c r="J105" s="63">
        <v>24</v>
      </c>
      <c r="K105" s="64">
        <v>4014361501782</v>
      </c>
      <c r="L105" s="65" t="s">
        <v>17</v>
      </c>
      <c r="M105" s="65" t="s">
        <v>18</v>
      </c>
    </row>
    <row r="106" spans="1:13" s="66" customFormat="1" ht="15" customHeight="1" x14ac:dyDescent="0.25">
      <c r="A106" s="68" t="s">
        <v>263</v>
      </c>
      <c r="B106" s="56" t="s">
        <v>264</v>
      </c>
      <c r="C106" s="57" t="s">
        <v>98</v>
      </c>
      <c r="D106" s="58"/>
      <c r="E106" s="59" t="s">
        <v>265</v>
      </c>
      <c r="F106" s="60" t="s">
        <v>16</v>
      </c>
      <c r="G106" s="61"/>
      <c r="H106" s="148">
        <v>20.95</v>
      </c>
      <c r="I106" s="62">
        <f t="shared" si="1"/>
        <v>0</v>
      </c>
      <c r="J106" s="63">
        <v>8</v>
      </c>
      <c r="K106" s="64">
        <v>4014361510227</v>
      </c>
      <c r="L106" s="65" t="s">
        <v>17</v>
      </c>
      <c r="M106" s="65" t="s">
        <v>18</v>
      </c>
    </row>
    <row r="107" spans="1:13" s="66" customFormat="1" ht="15" customHeight="1" x14ac:dyDescent="0.25">
      <c r="A107" s="55" t="s">
        <v>266</v>
      </c>
      <c r="B107" s="56" t="s">
        <v>267</v>
      </c>
      <c r="C107" s="57"/>
      <c r="D107" s="58"/>
      <c r="E107" s="59" t="s">
        <v>268</v>
      </c>
      <c r="F107" s="60" t="s">
        <v>16</v>
      </c>
      <c r="G107" s="61"/>
      <c r="H107" s="148">
        <v>19.25</v>
      </c>
      <c r="I107" s="62">
        <f t="shared" si="1"/>
        <v>0</v>
      </c>
      <c r="J107" s="63">
        <v>8</v>
      </c>
      <c r="K107" s="64">
        <v>4014361520264</v>
      </c>
      <c r="L107" s="65" t="s">
        <v>17</v>
      </c>
      <c r="M107" s="65" t="s">
        <v>18</v>
      </c>
    </row>
    <row r="108" spans="1:13" s="66" customFormat="1" ht="15" customHeight="1" x14ac:dyDescent="0.25">
      <c r="A108" s="55" t="s">
        <v>269</v>
      </c>
      <c r="B108" s="56" t="s">
        <v>270</v>
      </c>
      <c r="C108" s="57"/>
      <c r="D108" s="58"/>
      <c r="E108" s="59" t="s">
        <v>271</v>
      </c>
      <c r="F108" s="60" t="s">
        <v>76</v>
      </c>
      <c r="G108" s="61"/>
      <c r="H108" s="148">
        <v>2.9</v>
      </c>
      <c r="I108" s="62">
        <f t="shared" si="1"/>
        <v>0</v>
      </c>
      <c r="J108" s="63">
        <v>50</v>
      </c>
      <c r="K108" s="64">
        <v>4014361560000</v>
      </c>
      <c r="L108" s="65" t="s">
        <v>71</v>
      </c>
      <c r="M108" s="65" t="s">
        <v>72</v>
      </c>
    </row>
    <row r="109" spans="1:13" s="66" customFormat="1" ht="15" customHeight="1" x14ac:dyDescent="0.25">
      <c r="A109" s="55" t="s">
        <v>272</v>
      </c>
      <c r="B109" s="56" t="s">
        <v>273</v>
      </c>
      <c r="C109" s="57"/>
      <c r="D109" s="58"/>
      <c r="E109" s="59" t="s">
        <v>274</v>
      </c>
      <c r="F109" s="60" t="s">
        <v>16</v>
      </c>
      <c r="G109" s="61"/>
      <c r="H109" s="148">
        <v>130</v>
      </c>
      <c r="I109" s="62">
        <f t="shared" si="1"/>
        <v>0</v>
      </c>
      <c r="J109" s="63">
        <v>1</v>
      </c>
      <c r="K109" s="64">
        <v>4014361592087</v>
      </c>
      <c r="L109" s="65" t="s">
        <v>17</v>
      </c>
      <c r="M109" s="65" t="s">
        <v>18</v>
      </c>
    </row>
    <row r="110" spans="1:13" s="66" customFormat="1" ht="15" customHeight="1" x14ac:dyDescent="0.25">
      <c r="A110" s="55" t="s">
        <v>275</v>
      </c>
      <c r="B110" s="56" t="s">
        <v>276</v>
      </c>
      <c r="C110" s="57"/>
      <c r="D110" s="58"/>
      <c r="E110" s="59" t="s">
        <v>277</v>
      </c>
      <c r="F110" s="60" t="s">
        <v>16</v>
      </c>
      <c r="G110" s="61"/>
      <c r="H110" s="148">
        <v>173</v>
      </c>
      <c r="I110" s="62">
        <f t="shared" si="1"/>
        <v>0</v>
      </c>
      <c r="J110" s="63">
        <v>1</v>
      </c>
      <c r="K110" s="64">
        <v>4014361850217</v>
      </c>
      <c r="L110" s="65" t="s">
        <v>17</v>
      </c>
      <c r="M110" s="65" t="s">
        <v>18</v>
      </c>
    </row>
    <row r="111" spans="1:13" s="66" customFormat="1" ht="15" customHeight="1" x14ac:dyDescent="0.25">
      <c r="A111" s="55" t="s">
        <v>278</v>
      </c>
      <c r="B111" s="56" t="s">
        <v>279</v>
      </c>
      <c r="C111" s="57"/>
      <c r="D111" s="58"/>
      <c r="E111" s="59" t="s">
        <v>280</v>
      </c>
      <c r="F111" s="60" t="s">
        <v>16</v>
      </c>
      <c r="G111" s="61"/>
      <c r="H111" s="148">
        <v>16.95</v>
      </c>
      <c r="I111" s="62">
        <f t="shared" si="1"/>
        <v>0</v>
      </c>
      <c r="J111" s="63">
        <v>8</v>
      </c>
      <c r="K111" s="64">
        <v>4014361995147</v>
      </c>
      <c r="L111" s="65" t="s">
        <v>17</v>
      </c>
      <c r="M111" s="65" t="s">
        <v>18</v>
      </c>
    </row>
    <row r="112" spans="1:13" s="66" customFormat="1" ht="15" customHeight="1" x14ac:dyDescent="0.25">
      <c r="A112" s="55" t="s">
        <v>281</v>
      </c>
      <c r="B112" s="56" t="s">
        <v>282</v>
      </c>
      <c r="C112" s="57"/>
      <c r="D112" s="58"/>
      <c r="E112" s="59" t="s">
        <v>280</v>
      </c>
      <c r="F112" s="60" t="s">
        <v>16</v>
      </c>
      <c r="G112" s="61"/>
      <c r="H112" s="148">
        <v>16.25</v>
      </c>
      <c r="I112" s="62">
        <f t="shared" si="1"/>
        <v>0</v>
      </c>
      <c r="J112" s="63">
        <v>8</v>
      </c>
      <c r="K112" s="64">
        <v>4014361995154</v>
      </c>
      <c r="L112" s="65" t="s">
        <v>17</v>
      </c>
      <c r="M112" s="65" t="s">
        <v>18</v>
      </c>
    </row>
    <row r="113" spans="1:13" s="66" customFormat="1" ht="15" customHeight="1" x14ac:dyDescent="0.25">
      <c r="A113" s="55" t="s">
        <v>283</v>
      </c>
      <c r="B113" s="56" t="s">
        <v>284</v>
      </c>
      <c r="C113" s="57"/>
      <c r="D113" s="58"/>
      <c r="E113" s="59" t="s">
        <v>285</v>
      </c>
      <c r="F113" s="60" t="s">
        <v>16</v>
      </c>
      <c r="G113" s="61"/>
      <c r="H113" s="148">
        <v>16.25</v>
      </c>
      <c r="I113" s="62">
        <f t="shared" si="1"/>
        <v>0</v>
      </c>
      <c r="J113" s="63">
        <v>8</v>
      </c>
      <c r="K113" s="64">
        <v>4014361995178</v>
      </c>
      <c r="L113" s="65" t="s">
        <v>17</v>
      </c>
      <c r="M113" s="65" t="s">
        <v>18</v>
      </c>
    </row>
    <row r="114" spans="1:13" s="66" customFormat="1" ht="15" customHeight="1" x14ac:dyDescent="0.25">
      <c r="A114" s="55" t="s">
        <v>286</v>
      </c>
      <c r="B114" s="56" t="s">
        <v>287</v>
      </c>
      <c r="C114" s="57"/>
      <c r="D114" s="58"/>
      <c r="E114" s="59" t="s">
        <v>285</v>
      </c>
      <c r="F114" s="60" t="s">
        <v>16</v>
      </c>
      <c r="G114" s="61"/>
      <c r="H114" s="148">
        <v>16.25</v>
      </c>
      <c r="I114" s="62">
        <f t="shared" si="1"/>
        <v>0</v>
      </c>
      <c r="J114" s="63">
        <v>8</v>
      </c>
      <c r="K114" s="64">
        <v>4014361995185</v>
      </c>
      <c r="L114" s="65" t="s">
        <v>17</v>
      </c>
      <c r="M114" s="65" t="s">
        <v>18</v>
      </c>
    </row>
    <row r="115" spans="1:13" s="66" customFormat="1" ht="15" customHeight="1" x14ac:dyDescent="0.25">
      <c r="A115" s="55" t="s">
        <v>288</v>
      </c>
      <c r="B115" s="56" t="s">
        <v>289</v>
      </c>
      <c r="C115" s="57"/>
      <c r="D115" s="58"/>
      <c r="E115" s="59" t="s">
        <v>290</v>
      </c>
      <c r="F115" s="60" t="s">
        <v>16</v>
      </c>
      <c r="G115" s="61"/>
      <c r="H115" s="148">
        <v>16.25</v>
      </c>
      <c r="I115" s="62">
        <f t="shared" si="1"/>
        <v>0</v>
      </c>
      <c r="J115" s="63">
        <v>8</v>
      </c>
      <c r="K115" s="64">
        <v>4014361995192</v>
      </c>
      <c r="L115" s="65" t="s">
        <v>17</v>
      </c>
      <c r="M115" s="65" t="s">
        <v>18</v>
      </c>
    </row>
    <row r="116" spans="1:13" s="66" customFormat="1" ht="15" customHeight="1" x14ac:dyDescent="0.25">
      <c r="A116" s="55" t="s">
        <v>291</v>
      </c>
      <c r="B116" s="56" t="s">
        <v>292</v>
      </c>
      <c r="C116" s="57"/>
      <c r="D116" s="58"/>
      <c r="E116" s="59" t="s">
        <v>290</v>
      </c>
      <c r="F116" s="60" t="s">
        <v>16</v>
      </c>
      <c r="G116" s="61"/>
      <c r="H116" s="148">
        <v>16.25</v>
      </c>
      <c r="I116" s="62">
        <f t="shared" si="1"/>
        <v>0</v>
      </c>
      <c r="J116" s="63">
        <v>8</v>
      </c>
      <c r="K116" s="64">
        <v>4014361995215</v>
      </c>
      <c r="L116" s="65" t="s">
        <v>17</v>
      </c>
      <c r="M116" s="65" t="s">
        <v>18</v>
      </c>
    </row>
    <row r="117" spans="1:13" s="66" customFormat="1" ht="15" customHeight="1" x14ac:dyDescent="0.25">
      <c r="A117" s="55" t="s">
        <v>293</v>
      </c>
      <c r="B117" s="56" t="s">
        <v>294</v>
      </c>
      <c r="C117" s="57"/>
      <c r="D117" s="58"/>
      <c r="E117" s="59" t="s">
        <v>295</v>
      </c>
      <c r="F117" s="60" t="s">
        <v>16</v>
      </c>
      <c r="G117" s="61"/>
      <c r="H117" s="148">
        <v>16.25</v>
      </c>
      <c r="I117" s="62">
        <f t="shared" si="1"/>
        <v>0</v>
      </c>
      <c r="J117" s="63">
        <v>8</v>
      </c>
      <c r="K117" s="64">
        <v>4014361995239</v>
      </c>
      <c r="L117" s="65" t="s">
        <v>17</v>
      </c>
      <c r="M117" s="65" t="s">
        <v>18</v>
      </c>
    </row>
    <row r="118" spans="1:13" s="66" customFormat="1" ht="15" customHeight="1" x14ac:dyDescent="0.25">
      <c r="A118" s="55" t="s">
        <v>296</v>
      </c>
      <c r="B118" s="56" t="s">
        <v>297</v>
      </c>
      <c r="C118" s="57"/>
      <c r="D118" s="58"/>
      <c r="E118" s="59" t="s">
        <v>295</v>
      </c>
      <c r="F118" s="60" t="s">
        <v>16</v>
      </c>
      <c r="G118" s="61"/>
      <c r="H118" s="148">
        <v>16.25</v>
      </c>
      <c r="I118" s="62">
        <f t="shared" si="1"/>
        <v>0</v>
      </c>
      <c r="J118" s="63">
        <v>8</v>
      </c>
      <c r="K118" s="64">
        <v>4014361995246</v>
      </c>
      <c r="L118" s="65" t="s">
        <v>17</v>
      </c>
      <c r="M118" s="65" t="s">
        <v>18</v>
      </c>
    </row>
    <row r="119" spans="1:13" s="54" customFormat="1" ht="30" customHeight="1" x14ac:dyDescent="0.2">
      <c r="A119" s="49" t="s">
        <v>298</v>
      </c>
      <c r="B119" s="49"/>
      <c r="C119" s="50"/>
      <c r="D119" s="67"/>
      <c r="E119" s="49"/>
      <c r="F119" s="49"/>
      <c r="G119" s="49"/>
      <c r="H119" s="49"/>
      <c r="I119" s="52"/>
      <c r="J119" s="49"/>
      <c r="K119" s="49"/>
      <c r="L119" s="53"/>
      <c r="M119" s="53"/>
    </row>
    <row r="120" spans="1:13" s="66" customFormat="1" ht="15" customHeight="1" x14ac:dyDescent="0.25">
      <c r="A120" s="55" t="s">
        <v>299</v>
      </c>
      <c r="B120" s="56" t="s">
        <v>300</v>
      </c>
      <c r="C120" s="57"/>
      <c r="D120" s="58"/>
      <c r="E120" s="59" t="s">
        <v>301</v>
      </c>
      <c r="F120" s="60" t="s">
        <v>16</v>
      </c>
      <c r="G120" s="61"/>
      <c r="H120" s="148">
        <v>7.8</v>
      </c>
      <c r="I120" s="62">
        <f t="shared" si="1"/>
        <v>0</v>
      </c>
      <c r="J120" s="63">
        <v>12</v>
      </c>
      <c r="K120" s="64">
        <v>4014361135208</v>
      </c>
      <c r="L120" s="65" t="s">
        <v>17</v>
      </c>
      <c r="M120" s="65" t="s">
        <v>18</v>
      </c>
    </row>
    <row r="121" spans="1:13" s="66" customFormat="1" ht="15" customHeight="1" x14ac:dyDescent="0.25">
      <c r="A121" s="55" t="s">
        <v>302</v>
      </c>
      <c r="B121" s="56" t="s">
        <v>303</v>
      </c>
      <c r="C121" s="57"/>
      <c r="D121" s="58"/>
      <c r="E121" s="59" t="s">
        <v>301</v>
      </c>
      <c r="F121" s="60" t="s">
        <v>16</v>
      </c>
      <c r="G121" s="61"/>
      <c r="H121" s="148">
        <v>7.8</v>
      </c>
      <c r="I121" s="62">
        <f t="shared" si="1"/>
        <v>0</v>
      </c>
      <c r="J121" s="63">
        <v>12</v>
      </c>
      <c r="K121" s="64">
        <v>4014361135217</v>
      </c>
      <c r="L121" s="65" t="s">
        <v>17</v>
      </c>
      <c r="M121" s="65" t="s">
        <v>18</v>
      </c>
    </row>
    <row r="122" spans="1:13" s="66" customFormat="1" ht="15" customHeight="1" x14ac:dyDescent="0.25">
      <c r="A122" s="55" t="s">
        <v>304</v>
      </c>
      <c r="B122" s="56" t="s">
        <v>305</v>
      </c>
      <c r="C122" s="57"/>
      <c r="D122" s="58"/>
      <c r="E122" s="59" t="s">
        <v>301</v>
      </c>
      <c r="F122" s="60" t="s">
        <v>16</v>
      </c>
      <c r="G122" s="61"/>
      <c r="H122" s="148">
        <v>7.8</v>
      </c>
      <c r="I122" s="62">
        <f t="shared" si="1"/>
        <v>0</v>
      </c>
      <c r="J122" s="63">
        <v>12</v>
      </c>
      <c r="K122" s="64">
        <v>4014361135224</v>
      </c>
      <c r="L122" s="65" t="s">
        <v>17</v>
      </c>
      <c r="M122" s="65" t="s">
        <v>18</v>
      </c>
    </row>
    <row r="123" spans="1:13" s="66" customFormat="1" ht="15" customHeight="1" x14ac:dyDescent="0.25">
      <c r="A123" s="55" t="s">
        <v>306</v>
      </c>
      <c r="B123" s="56" t="s">
        <v>307</v>
      </c>
      <c r="C123" s="57"/>
      <c r="D123" s="58"/>
      <c r="E123" s="59" t="s">
        <v>308</v>
      </c>
      <c r="F123" s="60" t="s">
        <v>16</v>
      </c>
      <c r="G123" s="61"/>
      <c r="H123" s="148">
        <v>38.75</v>
      </c>
      <c r="I123" s="62">
        <f t="shared" si="1"/>
        <v>0</v>
      </c>
      <c r="J123" s="63">
        <v>4</v>
      </c>
      <c r="K123" s="64"/>
      <c r="L123" s="65" t="s">
        <v>17</v>
      </c>
      <c r="M123" s="65" t="s">
        <v>18</v>
      </c>
    </row>
    <row r="124" spans="1:13" s="66" customFormat="1" ht="15" customHeight="1" x14ac:dyDescent="0.25">
      <c r="A124" s="55" t="s">
        <v>309</v>
      </c>
      <c r="B124" s="56" t="s">
        <v>310</v>
      </c>
      <c r="C124" s="57"/>
      <c r="D124" s="58"/>
      <c r="E124" s="59" t="s">
        <v>308</v>
      </c>
      <c r="F124" s="60" t="s">
        <v>16</v>
      </c>
      <c r="G124" s="61"/>
      <c r="H124" s="148">
        <v>45.25</v>
      </c>
      <c r="I124" s="62">
        <f t="shared" si="1"/>
        <v>0</v>
      </c>
      <c r="J124" s="63">
        <v>2</v>
      </c>
      <c r="K124" s="64"/>
      <c r="L124" s="65" t="s">
        <v>17</v>
      </c>
      <c r="M124" s="65" t="s">
        <v>18</v>
      </c>
    </row>
    <row r="125" spans="1:13" s="66" customFormat="1" ht="15" customHeight="1" x14ac:dyDescent="0.25">
      <c r="A125" s="55" t="s">
        <v>311</v>
      </c>
      <c r="B125" s="56" t="s">
        <v>312</v>
      </c>
      <c r="C125" s="57"/>
      <c r="D125" s="58"/>
      <c r="E125" s="59" t="s">
        <v>313</v>
      </c>
      <c r="F125" s="60" t="s">
        <v>16</v>
      </c>
      <c r="G125" s="61"/>
      <c r="H125" s="148">
        <v>33.15</v>
      </c>
      <c r="I125" s="62">
        <f t="shared" si="1"/>
        <v>0</v>
      </c>
      <c r="J125" s="63">
        <v>4</v>
      </c>
      <c r="K125" s="64">
        <v>4038547964918</v>
      </c>
      <c r="L125" s="65" t="s">
        <v>17</v>
      </c>
      <c r="M125" s="65" t="s">
        <v>18</v>
      </c>
    </row>
    <row r="126" spans="1:13" s="66" customFormat="1" ht="15" customHeight="1" x14ac:dyDescent="0.25">
      <c r="A126" s="55" t="s">
        <v>314</v>
      </c>
      <c r="B126" s="56" t="s">
        <v>315</v>
      </c>
      <c r="C126" s="57"/>
      <c r="D126" s="58"/>
      <c r="E126" s="59" t="s">
        <v>313</v>
      </c>
      <c r="F126" s="60" t="s">
        <v>16</v>
      </c>
      <c r="G126" s="61"/>
      <c r="H126" s="148">
        <v>54.95</v>
      </c>
      <c r="I126" s="62">
        <f t="shared" si="1"/>
        <v>0</v>
      </c>
      <c r="J126" s="63">
        <v>2</v>
      </c>
      <c r="K126" s="64"/>
      <c r="L126" s="65" t="s">
        <v>17</v>
      </c>
      <c r="M126" s="65" t="s">
        <v>18</v>
      </c>
    </row>
    <row r="127" spans="1:13" s="66" customFormat="1" ht="15" customHeight="1" x14ac:dyDescent="0.25">
      <c r="A127" s="55" t="s">
        <v>316</v>
      </c>
      <c r="B127" s="56" t="s">
        <v>317</v>
      </c>
      <c r="C127" s="57"/>
      <c r="D127" s="58"/>
      <c r="E127" s="59" t="s">
        <v>318</v>
      </c>
      <c r="F127" s="60" t="s">
        <v>16</v>
      </c>
      <c r="G127" s="61"/>
      <c r="H127" s="148">
        <v>45.95</v>
      </c>
      <c r="I127" s="62">
        <f t="shared" si="1"/>
        <v>0</v>
      </c>
      <c r="J127" s="63">
        <v>2</v>
      </c>
      <c r="K127" s="64">
        <v>4014361965119</v>
      </c>
      <c r="L127" s="65" t="s">
        <v>17</v>
      </c>
      <c r="M127" s="65" t="s">
        <v>18</v>
      </c>
    </row>
    <row r="128" spans="1:13" s="66" customFormat="1" ht="15" customHeight="1" x14ac:dyDescent="0.25">
      <c r="A128" s="55" t="s">
        <v>319</v>
      </c>
      <c r="B128" s="56" t="s">
        <v>320</v>
      </c>
      <c r="C128" s="57"/>
      <c r="D128" s="58"/>
      <c r="E128" s="59" t="s">
        <v>318</v>
      </c>
      <c r="F128" s="60" t="s">
        <v>16</v>
      </c>
      <c r="G128" s="61"/>
      <c r="H128" s="148">
        <v>31.75</v>
      </c>
      <c r="I128" s="62">
        <f t="shared" si="1"/>
        <v>0</v>
      </c>
      <c r="J128" s="63">
        <v>2</v>
      </c>
      <c r="K128" s="64">
        <v>4014361965126</v>
      </c>
      <c r="L128" s="65" t="s">
        <v>17</v>
      </c>
      <c r="M128" s="65" t="s">
        <v>18</v>
      </c>
    </row>
    <row r="129" spans="1:13" s="66" customFormat="1" ht="15" customHeight="1" x14ac:dyDescent="0.25">
      <c r="A129" s="55" t="s">
        <v>321</v>
      </c>
      <c r="B129" s="56" t="s">
        <v>322</v>
      </c>
      <c r="C129" s="57"/>
      <c r="D129" s="58"/>
      <c r="E129" s="59" t="s">
        <v>323</v>
      </c>
      <c r="F129" s="60" t="s">
        <v>324</v>
      </c>
      <c r="G129" s="61"/>
      <c r="H129" s="148">
        <v>12.5</v>
      </c>
      <c r="I129" s="62">
        <f t="shared" si="1"/>
        <v>0</v>
      </c>
      <c r="J129" s="63">
        <v>1</v>
      </c>
      <c r="K129" s="64"/>
      <c r="L129" s="65" t="s">
        <v>17</v>
      </c>
      <c r="M129" s="65" t="s">
        <v>18</v>
      </c>
    </row>
    <row r="130" spans="1:13" s="54" customFormat="1" ht="30" customHeight="1" x14ac:dyDescent="0.2">
      <c r="A130" s="49" t="s">
        <v>325</v>
      </c>
      <c r="B130" s="49"/>
      <c r="C130" s="50"/>
      <c r="D130" s="67"/>
      <c r="E130" s="49"/>
      <c r="F130" s="49"/>
      <c r="G130" s="49"/>
      <c r="H130" s="49"/>
      <c r="I130" s="52"/>
      <c r="J130" s="49"/>
      <c r="K130" s="49"/>
      <c r="L130" s="53"/>
      <c r="M130" s="53"/>
    </row>
    <row r="131" spans="1:13" s="66" customFormat="1" ht="15" customHeight="1" x14ac:dyDescent="0.25">
      <c r="A131" s="55" t="s">
        <v>326</v>
      </c>
      <c r="B131" s="56" t="s">
        <v>327</v>
      </c>
      <c r="C131" s="57"/>
      <c r="D131" s="58"/>
      <c r="E131" s="59" t="s">
        <v>328</v>
      </c>
      <c r="F131" s="60" t="s">
        <v>16</v>
      </c>
      <c r="G131" s="61"/>
      <c r="H131" s="148">
        <v>89.95</v>
      </c>
      <c r="I131" s="62">
        <f t="shared" si="1"/>
        <v>0</v>
      </c>
      <c r="J131" s="63">
        <v>18</v>
      </c>
      <c r="K131" s="64">
        <v>4014361077737</v>
      </c>
      <c r="L131" s="65" t="s">
        <v>329</v>
      </c>
      <c r="M131" s="65"/>
    </row>
    <row r="132" spans="1:13" s="66" customFormat="1" ht="15" customHeight="1" x14ac:dyDescent="0.25">
      <c r="A132" s="55" t="s">
        <v>330</v>
      </c>
      <c r="B132" s="56" t="s">
        <v>331</v>
      </c>
      <c r="C132" s="57"/>
      <c r="D132" s="58" t="s">
        <v>54</v>
      </c>
      <c r="E132" s="59" t="s">
        <v>332</v>
      </c>
      <c r="F132" s="60" t="s">
        <v>76</v>
      </c>
      <c r="G132" s="61"/>
      <c r="H132" s="148">
        <v>299</v>
      </c>
      <c r="I132" s="62">
        <f t="shared" si="1"/>
        <v>0</v>
      </c>
      <c r="J132" s="63">
        <v>6</v>
      </c>
      <c r="K132" s="64">
        <v>4014361077751</v>
      </c>
      <c r="L132" s="65" t="s">
        <v>329</v>
      </c>
      <c r="M132" s="65"/>
    </row>
    <row r="133" spans="1:13" s="66" customFormat="1" ht="15" customHeight="1" x14ac:dyDescent="0.25">
      <c r="A133" s="55" t="s">
        <v>333</v>
      </c>
      <c r="B133" s="56" t="s">
        <v>334</v>
      </c>
      <c r="C133" s="57"/>
      <c r="D133" s="58"/>
      <c r="E133" s="59" t="s">
        <v>335</v>
      </c>
      <c r="F133" s="60" t="s">
        <v>76</v>
      </c>
      <c r="G133" s="61"/>
      <c r="H133" s="148">
        <v>159</v>
      </c>
      <c r="I133" s="62">
        <f t="shared" si="1"/>
        <v>0</v>
      </c>
      <c r="J133" s="63">
        <v>12</v>
      </c>
      <c r="K133" s="64">
        <v>4014361077768</v>
      </c>
      <c r="L133" s="65" t="s">
        <v>329</v>
      </c>
      <c r="M133" s="65"/>
    </row>
    <row r="134" spans="1:13" s="66" customFormat="1" ht="15" customHeight="1" x14ac:dyDescent="0.25">
      <c r="A134" s="55" t="s">
        <v>336</v>
      </c>
      <c r="B134" s="56" t="s">
        <v>337</v>
      </c>
      <c r="C134" s="57"/>
      <c r="D134" s="58"/>
      <c r="E134" s="59" t="s">
        <v>328</v>
      </c>
      <c r="F134" s="60" t="s">
        <v>338</v>
      </c>
      <c r="G134" s="61"/>
      <c r="H134" s="148">
        <v>9.8000000000000007</v>
      </c>
      <c r="I134" s="62">
        <f t="shared" si="1"/>
        <v>0</v>
      </c>
      <c r="J134" s="63">
        <v>25</v>
      </c>
      <c r="K134" s="64">
        <v>4014361077775</v>
      </c>
      <c r="L134" s="65" t="s">
        <v>329</v>
      </c>
      <c r="M134" s="65"/>
    </row>
    <row r="135" spans="1:13" s="66" customFormat="1" ht="15" customHeight="1" x14ac:dyDescent="0.25">
      <c r="A135" s="68" t="s">
        <v>339</v>
      </c>
      <c r="B135" s="56" t="s">
        <v>340</v>
      </c>
      <c r="C135" s="57" t="s">
        <v>98</v>
      </c>
      <c r="D135" s="58"/>
      <c r="E135" s="59" t="s">
        <v>341</v>
      </c>
      <c r="F135" s="60" t="s">
        <v>16</v>
      </c>
      <c r="G135" s="61"/>
      <c r="H135" s="148">
        <v>299</v>
      </c>
      <c r="I135" s="62">
        <f t="shared" si="1"/>
        <v>0</v>
      </c>
      <c r="J135" s="63">
        <v>1</v>
      </c>
      <c r="K135" s="64">
        <v>4014361077904</v>
      </c>
      <c r="L135" s="65" t="s">
        <v>329</v>
      </c>
      <c r="M135" s="65"/>
    </row>
    <row r="136" spans="1:13" s="66" customFormat="1" ht="15" customHeight="1" x14ac:dyDescent="0.25">
      <c r="A136" s="68" t="s">
        <v>342</v>
      </c>
      <c r="B136" s="56" t="s">
        <v>343</v>
      </c>
      <c r="C136" s="57" t="s">
        <v>98</v>
      </c>
      <c r="D136" s="58"/>
      <c r="E136" s="59" t="s">
        <v>341</v>
      </c>
      <c r="F136" s="60" t="s">
        <v>76</v>
      </c>
      <c r="G136" s="61"/>
      <c r="H136" s="148">
        <v>34.950000000000003</v>
      </c>
      <c r="I136" s="62">
        <f t="shared" si="1"/>
        <v>0</v>
      </c>
      <c r="J136" s="63">
        <v>25</v>
      </c>
      <c r="K136" s="64">
        <v>4014361077928</v>
      </c>
      <c r="L136" s="65" t="s">
        <v>329</v>
      </c>
      <c r="M136" s="65"/>
    </row>
    <row r="137" spans="1:13" s="54" customFormat="1" ht="30" customHeight="1" x14ac:dyDescent="0.2">
      <c r="A137" s="49" t="s">
        <v>344</v>
      </c>
      <c r="B137" s="49"/>
      <c r="C137" s="50"/>
      <c r="D137" s="67"/>
      <c r="E137" s="49"/>
      <c r="F137" s="49"/>
      <c r="G137" s="49"/>
      <c r="H137" s="49"/>
      <c r="I137" s="52"/>
      <c r="J137" s="49"/>
      <c r="K137" s="49"/>
      <c r="L137" s="53"/>
      <c r="M137" s="53"/>
    </row>
    <row r="138" spans="1:13" s="66" customFormat="1" ht="15" customHeight="1" x14ac:dyDescent="0.25">
      <c r="A138" s="55" t="s">
        <v>345</v>
      </c>
      <c r="B138" s="56" t="s">
        <v>346</v>
      </c>
      <c r="C138" s="57"/>
      <c r="D138" s="58"/>
      <c r="E138" s="59" t="s">
        <v>347</v>
      </c>
      <c r="F138" s="60" t="s">
        <v>76</v>
      </c>
      <c r="G138" s="61"/>
      <c r="H138" s="148">
        <v>7.4</v>
      </c>
      <c r="I138" s="62">
        <f t="shared" si="1"/>
        <v>0</v>
      </c>
      <c r="J138" s="63">
        <v>24</v>
      </c>
      <c r="K138" s="64">
        <v>4014361033207</v>
      </c>
      <c r="L138" s="65" t="s">
        <v>17</v>
      </c>
      <c r="M138" s="65" t="s">
        <v>18</v>
      </c>
    </row>
    <row r="139" spans="1:13" s="66" customFormat="1" ht="15" customHeight="1" x14ac:dyDescent="0.25">
      <c r="A139" s="55" t="s">
        <v>348</v>
      </c>
      <c r="B139" s="56" t="s">
        <v>349</v>
      </c>
      <c r="C139" s="57"/>
      <c r="D139" s="58"/>
      <c r="E139" s="59" t="s">
        <v>350</v>
      </c>
      <c r="F139" s="60" t="s">
        <v>76</v>
      </c>
      <c r="G139" s="61"/>
      <c r="H139" s="148">
        <v>4.5</v>
      </c>
      <c r="I139" s="62">
        <f t="shared" si="1"/>
        <v>0</v>
      </c>
      <c r="J139" s="63">
        <v>72</v>
      </c>
      <c r="K139" s="64">
        <v>4014361033696</v>
      </c>
      <c r="L139" s="65" t="s">
        <v>17</v>
      </c>
      <c r="M139" s="65" t="s">
        <v>18</v>
      </c>
    </row>
    <row r="140" spans="1:13" s="66" customFormat="1" ht="15" customHeight="1" x14ac:dyDescent="0.25">
      <c r="A140" s="55" t="s">
        <v>351</v>
      </c>
      <c r="B140" s="56" t="s">
        <v>352</v>
      </c>
      <c r="C140" s="57"/>
      <c r="D140" s="58"/>
      <c r="E140" s="59" t="s">
        <v>347</v>
      </c>
      <c r="F140" s="60" t="s">
        <v>76</v>
      </c>
      <c r="G140" s="61"/>
      <c r="H140" s="148">
        <v>6.4</v>
      </c>
      <c r="I140" s="62">
        <f t="shared" si="1"/>
        <v>0</v>
      </c>
      <c r="J140" s="63">
        <v>36</v>
      </c>
      <c r="K140" s="64">
        <v>4014361033764</v>
      </c>
      <c r="L140" s="65" t="s">
        <v>17</v>
      </c>
      <c r="M140" s="65" t="s">
        <v>18</v>
      </c>
    </row>
    <row r="141" spans="1:13" s="66" customFormat="1" ht="15" customHeight="1" x14ac:dyDescent="0.25">
      <c r="A141" s="55" t="s">
        <v>353</v>
      </c>
      <c r="B141" s="56" t="s">
        <v>354</v>
      </c>
      <c r="C141" s="57"/>
      <c r="D141" s="58"/>
      <c r="E141" s="59" t="s">
        <v>355</v>
      </c>
      <c r="F141" s="60" t="s">
        <v>356</v>
      </c>
      <c r="G141" s="61"/>
      <c r="H141" s="148">
        <v>6.8</v>
      </c>
      <c r="I141" s="62">
        <f t="shared" si="1"/>
        <v>0</v>
      </c>
      <c r="J141" s="63">
        <v>24</v>
      </c>
      <c r="K141" s="64">
        <v>4014361033887</v>
      </c>
      <c r="L141" s="65" t="s">
        <v>17</v>
      </c>
      <c r="M141" s="65" t="s">
        <v>18</v>
      </c>
    </row>
    <row r="142" spans="1:13" s="66" customFormat="1" ht="15" customHeight="1" x14ac:dyDescent="0.25">
      <c r="A142" s="55" t="s">
        <v>357</v>
      </c>
      <c r="B142" s="56" t="s">
        <v>358</v>
      </c>
      <c r="C142" s="57"/>
      <c r="D142" s="58"/>
      <c r="E142" s="59" t="s">
        <v>355</v>
      </c>
      <c r="F142" s="60" t="s">
        <v>16</v>
      </c>
      <c r="G142" s="61"/>
      <c r="H142" s="148">
        <v>4.9000000000000004</v>
      </c>
      <c r="I142" s="62">
        <f t="shared" si="1"/>
        <v>0</v>
      </c>
      <c r="J142" s="63">
        <v>40</v>
      </c>
      <c r="K142" s="64">
        <v>4014361033900</v>
      </c>
      <c r="L142" s="65" t="s">
        <v>17</v>
      </c>
      <c r="M142" s="65" t="s">
        <v>18</v>
      </c>
    </row>
    <row r="143" spans="1:13" s="66" customFormat="1" ht="15" customHeight="1" x14ac:dyDescent="0.25">
      <c r="A143" s="55" t="s">
        <v>359</v>
      </c>
      <c r="B143" s="56" t="s">
        <v>360</v>
      </c>
      <c r="C143" s="57"/>
      <c r="D143" s="58"/>
      <c r="E143" s="59" t="s">
        <v>361</v>
      </c>
      <c r="F143" s="60" t="s">
        <v>16</v>
      </c>
      <c r="G143" s="61"/>
      <c r="H143" s="148">
        <v>4.4000000000000004</v>
      </c>
      <c r="I143" s="62">
        <f t="shared" si="1"/>
        <v>0</v>
      </c>
      <c r="J143" s="63">
        <v>30</v>
      </c>
      <c r="K143" s="64">
        <v>4014361033948</v>
      </c>
      <c r="L143" s="65" t="s">
        <v>17</v>
      </c>
      <c r="M143" s="65" t="s">
        <v>18</v>
      </c>
    </row>
    <row r="144" spans="1:13" s="66" customFormat="1" ht="15" customHeight="1" x14ac:dyDescent="0.25">
      <c r="A144" s="55" t="s">
        <v>362</v>
      </c>
      <c r="B144" s="56" t="s">
        <v>363</v>
      </c>
      <c r="C144" s="57"/>
      <c r="D144" s="58"/>
      <c r="E144" s="59" t="s">
        <v>361</v>
      </c>
      <c r="F144" s="60" t="s">
        <v>76</v>
      </c>
      <c r="G144" s="61"/>
      <c r="H144" s="148">
        <v>1.9</v>
      </c>
      <c r="I144" s="62">
        <f t="shared" si="1"/>
        <v>0</v>
      </c>
      <c r="J144" s="63">
        <v>40</v>
      </c>
      <c r="K144" s="64">
        <v>4014361033955</v>
      </c>
      <c r="L144" s="65" t="s">
        <v>17</v>
      </c>
      <c r="M144" s="65" t="s">
        <v>18</v>
      </c>
    </row>
    <row r="145" spans="1:13" s="66" customFormat="1" ht="15" customHeight="1" x14ac:dyDescent="0.25">
      <c r="A145" s="55" t="s">
        <v>364</v>
      </c>
      <c r="B145" s="56" t="s">
        <v>365</v>
      </c>
      <c r="C145" s="57"/>
      <c r="D145" s="58"/>
      <c r="E145" s="59" t="s">
        <v>361</v>
      </c>
      <c r="F145" s="60" t="s">
        <v>76</v>
      </c>
      <c r="G145" s="61"/>
      <c r="H145" s="148">
        <v>4.9000000000000004</v>
      </c>
      <c r="I145" s="62">
        <f t="shared" si="1"/>
        <v>0</v>
      </c>
      <c r="J145" s="63">
        <v>36</v>
      </c>
      <c r="K145" s="64">
        <v>4014361033986</v>
      </c>
      <c r="L145" s="65" t="s">
        <v>17</v>
      </c>
      <c r="M145" s="65" t="s">
        <v>18</v>
      </c>
    </row>
    <row r="146" spans="1:13" s="66" customFormat="1" ht="15" customHeight="1" x14ac:dyDescent="0.25">
      <c r="A146" s="55" t="s">
        <v>366</v>
      </c>
      <c r="B146" s="56" t="s">
        <v>367</v>
      </c>
      <c r="C146" s="57"/>
      <c r="D146" s="58"/>
      <c r="E146" s="59" t="s">
        <v>368</v>
      </c>
      <c r="F146" s="60" t="s">
        <v>76</v>
      </c>
      <c r="G146" s="61"/>
      <c r="H146" s="148">
        <v>6.8</v>
      </c>
      <c r="I146" s="62">
        <f t="shared" ref="I146:I212" si="2">G146*H146</f>
        <v>0</v>
      </c>
      <c r="J146" s="63">
        <v>24</v>
      </c>
      <c r="K146" s="64">
        <v>4014361044326</v>
      </c>
      <c r="L146" s="65" t="s">
        <v>17</v>
      </c>
      <c r="M146" s="65" t="s">
        <v>18</v>
      </c>
    </row>
    <row r="147" spans="1:13" s="66" customFormat="1" ht="15" customHeight="1" x14ac:dyDescent="0.25">
      <c r="A147" s="55" t="s">
        <v>369</v>
      </c>
      <c r="B147" s="56" t="s">
        <v>370</v>
      </c>
      <c r="C147" s="57"/>
      <c r="D147" s="58"/>
      <c r="E147" s="59" t="s">
        <v>368</v>
      </c>
      <c r="F147" s="60" t="s">
        <v>76</v>
      </c>
      <c r="G147" s="61"/>
      <c r="H147" s="148">
        <v>3.9</v>
      </c>
      <c r="I147" s="62">
        <f t="shared" si="2"/>
        <v>0</v>
      </c>
      <c r="J147" s="63">
        <v>48</v>
      </c>
      <c r="K147" s="64">
        <v>4014361045743</v>
      </c>
      <c r="L147" s="65" t="s">
        <v>17</v>
      </c>
      <c r="M147" s="65" t="s">
        <v>18</v>
      </c>
    </row>
    <row r="148" spans="1:13" s="66" customFormat="1" ht="15" customHeight="1" x14ac:dyDescent="0.25">
      <c r="A148" s="68" t="s">
        <v>371</v>
      </c>
      <c r="B148" s="56" t="s">
        <v>372</v>
      </c>
      <c r="C148" s="57" t="s">
        <v>98</v>
      </c>
      <c r="D148" s="58"/>
      <c r="E148" s="59" t="s">
        <v>373</v>
      </c>
      <c r="F148" s="60" t="s">
        <v>76</v>
      </c>
      <c r="G148" s="61"/>
      <c r="H148" s="148">
        <v>5.8</v>
      </c>
      <c r="I148" s="62">
        <f t="shared" si="2"/>
        <v>0</v>
      </c>
      <c r="J148" s="63">
        <v>48</v>
      </c>
      <c r="K148" s="64">
        <v>4014361045750</v>
      </c>
      <c r="L148" s="65" t="s">
        <v>17</v>
      </c>
      <c r="M148" s="65" t="s">
        <v>18</v>
      </c>
    </row>
    <row r="149" spans="1:13" s="66" customFormat="1" ht="15" customHeight="1" x14ac:dyDescent="0.25">
      <c r="A149" s="55" t="s">
        <v>374</v>
      </c>
      <c r="B149" s="56" t="s">
        <v>375</v>
      </c>
      <c r="C149" s="57"/>
      <c r="D149" s="58"/>
      <c r="E149" s="59" t="s">
        <v>373</v>
      </c>
      <c r="F149" s="60" t="s">
        <v>76</v>
      </c>
      <c r="G149" s="61"/>
      <c r="H149" s="148">
        <v>2.9</v>
      </c>
      <c r="I149" s="62">
        <f t="shared" si="2"/>
        <v>0</v>
      </c>
      <c r="J149" s="63">
        <v>40</v>
      </c>
      <c r="K149" s="64">
        <v>4014361045767</v>
      </c>
      <c r="L149" s="65" t="s">
        <v>17</v>
      </c>
      <c r="M149" s="65" t="s">
        <v>18</v>
      </c>
    </row>
    <row r="150" spans="1:13" s="66" customFormat="1" ht="15" customHeight="1" x14ac:dyDescent="0.25">
      <c r="A150" s="55" t="s">
        <v>376</v>
      </c>
      <c r="B150" s="56" t="s">
        <v>377</v>
      </c>
      <c r="C150" s="57"/>
      <c r="D150" s="58"/>
      <c r="E150" s="59" t="s">
        <v>378</v>
      </c>
      <c r="F150" s="60" t="s">
        <v>76</v>
      </c>
      <c r="G150" s="61"/>
      <c r="H150" s="148">
        <v>7.8</v>
      </c>
      <c r="I150" s="62">
        <f t="shared" si="2"/>
        <v>0</v>
      </c>
      <c r="J150" s="63">
        <v>24</v>
      </c>
      <c r="K150" s="64">
        <v>4014361045781</v>
      </c>
      <c r="L150" s="65" t="s">
        <v>17</v>
      </c>
      <c r="M150" s="65" t="s">
        <v>18</v>
      </c>
    </row>
    <row r="151" spans="1:13" s="66" customFormat="1" ht="15" customHeight="1" x14ac:dyDescent="0.25">
      <c r="A151" s="55" t="s">
        <v>379</v>
      </c>
      <c r="B151" s="56" t="s">
        <v>380</v>
      </c>
      <c r="C151" s="57"/>
      <c r="D151" s="58"/>
      <c r="E151" s="59" t="s">
        <v>373</v>
      </c>
      <c r="F151" s="60" t="s">
        <v>76</v>
      </c>
      <c r="G151" s="61"/>
      <c r="H151" s="148">
        <v>3.9</v>
      </c>
      <c r="I151" s="62">
        <f t="shared" si="2"/>
        <v>0</v>
      </c>
      <c r="J151" s="63">
        <v>30</v>
      </c>
      <c r="K151" s="64">
        <v>4014361045798</v>
      </c>
      <c r="L151" s="65" t="s">
        <v>17</v>
      </c>
      <c r="M151" s="65" t="s">
        <v>18</v>
      </c>
    </row>
    <row r="152" spans="1:13" s="66" customFormat="1" ht="15" customHeight="1" x14ac:dyDescent="0.25">
      <c r="A152" s="55" t="s">
        <v>381</v>
      </c>
      <c r="B152" s="56" t="s">
        <v>382</v>
      </c>
      <c r="C152" s="57"/>
      <c r="D152" s="58"/>
      <c r="E152" s="59" t="s">
        <v>383</v>
      </c>
      <c r="F152" s="60" t="s">
        <v>76</v>
      </c>
      <c r="G152" s="61"/>
      <c r="H152" s="148">
        <v>3.4</v>
      </c>
      <c r="I152" s="62">
        <f t="shared" si="2"/>
        <v>0</v>
      </c>
      <c r="J152" s="63">
        <v>40</v>
      </c>
      <c r="K152" s="64">
        <v>4014361045804</v>
      </c>
      <c r="L152" s="65" t="s">
        <v>17</v>
      </c>
      <c r="M152" s="65" t="s">
        <v>18</v>
      </c>
    </row>
    <row r="153" spans="1:13" s="66" customFormat="1" ht="15" customHeight="1" x14ac:dyDescent="0.25">
      <c r="A153" s="55" t="s">
        <v>384</v>
      </c>
      <c r="B153" s="56" t="s">
        <v>385</v>
      </c>
      <c r="C153" s="57"/>
      <c r="D153" s="58"/>
      <c r="E153" s="59" t="s">
        <v>383</v>
      </c>
      <c r="F153" s="60" t="s">
        <v>76</v>
      </c>
      <c r="G153" s="61"/>
      <c r="H153" s="148">
        <v>8.4</v>
      </c>
      <c r="I153" s="62">
        <f t="shared" si="2"/>
        <v>0</v>
      </c>
      <c r="J153" s="63">
        <v>24</v>
      </c>
      <c r="K153" s="64">
        <v>4014361045828</v>
      </c>
      <c r="L153" s="65" t="s">
        <v>17</v>
      </c>
      <c r="M153" s="65" t="s">
        <v>18</v>
      </c>
    </row>
    <row r="154" spans="1:13" s="66" customFormat="1" ht="15" customHeight="1" x14ac:dyDescent="0.25">
      <c r="A154" s="55" t="s">
        <v>386</v>
      </c>
      <c r="B154" s="56" t="s">
        <v>387</v>
      </c>
      <c r="C154" s="57"/>
      <c r="D154" s="58"/>
      <c r="E154" s="59" t="s">
        <v>388</v>
      </c>
      <c r="F154" s="60" t="s">
        <v>16</v>
      </c>
      <c r="G154" s="61"/>
      <c r="H154" s="148">
        <v>7.4</v>
      </c>
      <c r="I154" s="62">
        <f t="shared" si="2"/>
        <v>0</v>
      </c>
      <c r="J154" s="63">
        <v>24</v>
      </c>
      <c r="K154" s="64">
        <v>4014361045835</v>
      </c>
      <c r="L154" s="65" t="s">
        <v>17</v>
      </c>
      <c r="M154" s="65" t="s">
        <v>18</v>
      </c>
    </row>
    <row r="155" spans="1:13" s="66" customFormat="1" ht="15" customHeight="1" x14ac:dyDescent="0.25">
      <c r="A155" s="55" t="s">
        <v>389</v>
      </c>
      <c r="B155" s="56" t="s">
        <v>390</v>
      </c>
      <c r="C155" s="57"/>
      <c r="D155" s="58"/>
      <c r="E155" s="59" t="s">
        <v>391</v>
      </c>
      <c r="F155" s="60" t="s">
        <v>16</v>
      </c>
      <c r="G155" s="61"/>
      <c r="H155" s="148">
        <v>4.4000000000000004</v>
      </c>
      <c r="I155" s="62">
        <f t="shared" si="2"/>
        <v>0</v>
      </c>
      <c r="J155" s="63">
        <v>24</v>
      </c>
      <c r="K155" s="64">
        <v>4014361045859</v>
      </c>
      <c r="L155" s="65" t="s">
        <v>17</v>
      </c>
      <c r="M155" s="65" t="s">
        <v>18</v>
      </c>
    </row>
    <row r="156" spans="1:13" s="66" customFormat="1" ht="15" customHeight="1" x14ac:dyDescent="0.25">
      <c r="A156" s="55" t="s">
        <v>392</v>
      </c>
      <c r="B156" s="56" t="s">
        <v>393</v>
      </c>
      <c r="C156" s="57"/>
      <c r="D156" s="58"/>
      <c r="E156" s="59" t="s">
        <v>388</v>
      </c>
      <c r="F156" s="60" t="s">
        <v>76</v>
      </c>
      <c r="G156" s="61"/>
      <c r="H156" s="148">
        <v>12.5</v>
      </c>
      <c r="I156" s="62">
        <f t="shared" si="2"/>
        <v>0</v>
      </c>
      <c r="J156" s="63">
        <v>18</v>
      </c>
      <c r="K156" s="64">
        <v>4014361045897</v>
      </c>
      <c r="L156" s="65" t="s">
        <v>17</v>
      </c>
      <c r="M156" s="65" t="s">
        <v>18</v>
      </c>
    </row>
    <row r="157" spans="1:13" s="66" customFormat="1" ht="15" customHeight="1" x14ac:dyDescent="0.25">
      <c r="A157" s="55" t="s">
        <v>394</v>
      </c>
      <c r="B157" s="56" t="s">
        <v>395</v>
      </c>
      <c r="C157" s="57"/>
      <c r="D157" s="58"/>
      <c r="E157" s="59" t="s">
        <v>378</v>
      </c>
      <c r="F157" s="60" t="s">
        <v>16</v>
      </c>
      <c r="G157" s="61"/>
      <c r="H157" s="148">
        <v>13.95</v>
      </c>
      <c r="I157" s="62">
        <f t="shared" si="2"/>
        <v>0</v>
      </c>
      <c r="J157" s="63">
        <v>30</v>
      </c>
      <c r="K157" s="64">
        <v>4014361049185</v>
      </c>
      <c r="L157" s="65" t="s">
        <v>17</v>
      </c>
      <c r="M157" s="65" t="s">
        <v>18</v>
      </c>
    </row>
    <row r="158" spans="1:13" s="66" customFormat="1" ht="15" customHeight="1" x14ac:dyDescent="0.25">
      <c r="A158" s="55" t="s">
        <v>396</v>
      </c>
      <c r="B158" s="56" t="s">
        <v>397</v>
      </c>
      <c r="C158" s="57"/>
      <c r="D158" s="58"/>
      <c r="E158" s="59" t="s">
        <v>398</v>
      </c>
      <c r="F158" s="60" t="s">
        <v>16</v>
      </c>
      <c r="G158" s="61"/>
      <c r="H158" s="148">
        <v>13.95</v>
      </c>
      <c r="I158" s="62">
        <f t="shared" si="2"/>
        <v>0</v>
      </c>
      <c r="J158" s="63">
        <v>30</v>
      </c>
      <c r="K158" s="64">
        <v>4014361049192</v>
      </c>
      <c r="L158" s="65" t="s">
        <v>17</v>
      </c>
      <c r="M158" s="65" t="s">
        <v>18</v>
      </c>
    </row>
    <row r="159" spans="1:13" s="66" customFormat="1" ht="15" customHeight="1" x14ac:dyDescent="0.25">
      <c r="A159" s="55" t="s">
        <v>399</v>
      </c>
      <c r="B159" s="56" t="s">
        <v>400</v>
      </c>
      <c r="C159" s="57"/>
      <c r="D159" s="58"/>
      <c r="E159" s="59" t="s">
        <v>398</v>
      </c>
      <c r="F159" s="60" t="s">
        <v>16</v>
      </c>
      <c r="G159" s="61"/>
      <c r="H159" s="148">
        <v>13.95</v>
      </c>
      <c r="I159" s="62">
        <f t="shared" si="2"/>
        <v>0</v>
      </c>
      <c r="J159" s="63">
        <v>30</v>
      </c>
      <c r="K159" s="64">
        <v>4014361049208</v>
      </c>
      <c r="L159" s="65" t="s">
        <v>17</v>
      </c>
      <c r="M159" s="65" t="s">
        <v>18</v>
      </c>
    </row>
    <row r="160" spans="1:13" s="66" customFormat="1" ht="15" customHeight="1" x14ac:dyDescent="0.25">
      <c r="A160" s="55" t="s">
        <v>401</v>
      </c>
      <c r="B160" s="56" t="s">
        <v>402</v>
      </c>
      <c r="C160" s="57"/>
      <c r="D160" s="58"/>
      <c r="E160" s="59" t="s">
        <v>403</v>
      </c>
      <c r="F160" s="60" t="s">
        <v>356</v>
      </c>
      <c r="G160" s="61"/>
      <c r="H160" s="148">
        <v>6.8</v>
      </c>
      <c r="I160" s="62">
        <f t="shared" si="2"/>
        <v>0</v>
      </c>
      <c r="J160" s="63">
        <v>20</v>
      </c>
      <c r="K160" s="64">
        <v>4014361049727</v>
      </c>
      <c r="L160" s="65" t="s">
        <v>17</v>
      </c>
      <c r="M160" s="65" t="s">
        <v>18</v>
      </c>
    </row>
    <row r="161" spans="1:13" s="66" customFormat="1" ht="15" customHeight="1" x14ac:dyDescent="0.25">
      <c r="A161" s="55" t="s">
        <v>404</v>
      </c>
      <c r="B161" s="56" t="s">
        <v>405</v>
      </c>
      <c r="C161" s="57"/>
      <c r="D161" s="58"/>
      <c r="E161" s="59" t="s">
        <v>403</v>
      </c>
      <c r="F161" s="60" t="s">
        <v>356</v>
      </c>
      <c r="G161" s="61"/>
      <c r="H161" s="148">
        <v>12.5</v>
      </c>
      <c r="I161" s="62">
        <f t="shared" si="2"/>
        <v>0</v>
      </c>
      <c r="J161" s="63">
        <v>20</v>
      </c>
      <c r="K161" s="64">
        <v>4014361049765</v>
      </c>
      <c r="L161" s="65" t="s">
        <v>17</v>
      </c>
      <c r="M161" s="65" t="s">
        <v>18</v>
      </c>
    </row>
    <row r="162" spans="1:13" s="66" customFormat="1" ht="15" customHeight="1" x14ac:dyDescent="0.25">
      <c r="A162" s="55" t="s">
        <v>406</v>
      </c>
      <c r="B162" s="56" t="s">
        <v>407</v>
      </c>
      <c r="C162" s="57"/>
      <c r="D162" s="58"/>
      <c r="E162" s="59" t="s">
        <v>408</v>
      </c>
      <c r="F162" s="60" t="s">
        <v>76</v>
      </c>
      <c r="G162" s="61"/>
      <c r="H162" s="148">
        <v>3.4</v>
      </c>
      <c r="I162" s="62">
        <f t="shared" si="2"/>
        <v>0</v>
      </c>
      <c r="J162" s="63">
        <v>30</v>
      </c>
      <c r="K162" s="64">
        <v>4014361077102</v>
      </c>
      <c r="L162" s="65" t="s">
        <v>71</v>
      </c>
      <c r="M162" s="65" t="s">
        <v>18</v>
      </c>
    </row>
    <row r="163" spans="1:13" s="66" customFormat="1" ht="15" customHeight="1" x14ac:dyDescent="0.25">
      <c r="A163" s="55" t="s">
        <v>409</v>
      </c>
      <c r="B163" s="56" t="s">
        <v>410</v>
      </c>
      <c r="C163" s="57"/>
      <c r="D163" s="58" t="s">
        <v>54</v>
      </c>
      <c r="E163" s="59" t="s">
        <v>411</v>
      </c>
      <c r="F163" s="60" t="s">
        <v>16</v>
      </c>
      <c r="G163" s="61"/>
      <c r="H163" s="148">
        <v>7.4</v>
      </c>
      <c r="I163" s="62">
        <f t="shared" si="2"/>
        <v>0</v>
      </c>
      <c r="J163" s="63">
        <v>12</v>
      </c>
      <c r="K163" s="64">
        <v>4014361501508</v>
      </c>
      <c r="L163" s="65" t="s">
        <v>17</v>
      </c>
      <c r="M163" s="65" t="s">
        <v>18</v>
      </c>
    </row>
    <row r="164" spans="1:13" s="66" customFormat="1" ht="15" customHeight="1" x14ac:dyDescent="0.25">
      <c r="A164" s="55" t="s">
        <v>412</v>
      </c>
      <c r="B164" s="56" t="s">
        <v>413</v>
      </c>
      <c r="C164" s="57"/>
      <c r="D164" s="58"/>
      <c r="E164" s="59" t="s">
        <v>411</v>
      </c>
      <c r="F164" s="60" t="s">
        <v>16</v>
      </c>
      <c r="G164" s="61"/>
      <c r="H164" s="148">
        <v>14.25</v>
      </c>
      <c r="I164" s="62">
        <f t="shared" si="2"/>
        <v>0</v>
      </c>
      <c r="J164" s="63">
        <v>8</v>
      </c>
      <c r="K164" s="64">
        <v>4014361501645</v>
      </c>
      <c r="L164" s="65" t="s">
        <v>17</v>
      </c>
      <c r="M164" s="65" t="s">
        <v>18</v>
      </c>
    </row>
    <row r="165" spans="1:13" s="66" customFormat="1" ht="15" customHeight="1" x14ac:dyDescent="0.25">
      <c r="A165" s="55" t="s">
        <v>414</v>
      </c>
      <c r="B165" s="56" t="s">
        <v>415</v>
      </c>
      <c r="C165" s="57"/>
      <c r="D165" s="58"/>
      <c r="E165" s="59" t="s">
        <v>350</v>
      </c>
      <c r="F165" s="60" t="s">
        <v>356</v>
      </c>
      <c r="G165" s="61"/>
      <c r="H165" s="148">
        <v>16.95</v>
      </c>
      <c r="I165" s="62">
        <f t="shared" si="2"/>
        <v>0</v>
      </c>
      <c r="J165" s="63">
        <v>15</v>
      </c>
      <c r="K165" s="64">
        <v>4014361535183</v>
      </c>
      <c r="L165" s="65" t="s">
        <v>17</v>
      </c>
      <c r="M165" s="65" t="s">
        <v>18</v>
      </c>
    </row>
    <row r="166" spans="1:13" s="54" customFormat="1" ht="30" customHeight="1" x14ac:dyDescent="0.2">
      <c r="A166" s="49" t="s">
        <v>416</v>
      </c>
      <c r="B166" s="49"/>
      <c r="C166" s="50"/>
      <c r="D166" s="67"/>
      <c r="E166" s="49"/>
      <c r="F166" s="49"/>
      <c r="G166" s="49"/>
      <c r="H166" s="49"/>
      <c r="I166" s="52"/>
      <c r="J166" s="49"/>
      <c r="K166" s="49"/>
      <c r="L166" s="53"/>
      <c r="M166" s="53"/>
    </row>
    <row r="167" spans="1:13" s="66" customFormat="1" ht="15" customHeight="1" x14ac:dyDescent="0.25">
      <c r="A167" s="55" t="s">
        <v>417</v>
      </c>
      <c r="B167" s="56" t="s">
        <v>418</v>
      </c>
      <c r="C167" s="57"/>
      <c r="D167" s="58"/>
      <c r="E167" s="59" t="s">
        <v>419</v>
      </c>
      <c r="F167" s="60" t="s">
        <v>76</v>
      </c>
      <c r="G167" s="61"/>
      <c r="H167" s="148">
        <v>8.4</v>
      </c>
      <c r="I167" s="62">
        <f t="shared" si="2"/>
        <v>0</v>
      </c>
      <c r="J167" s="63">
        <v>30</v>
      </c>
      <c r="K167" s="64">
        <v>4014361023901</v>
      </c>
      <c r="L167" s="65" t="s">
        <v>17</v>
      </c>
      <c r="M167" s="65" t="s">
        <v>18</v>
      </c>
    </row>
    <row r="168" spans="1:13" s="66" customFormat="1" ht="15" customHeight="1" x14ac:dyDescent="0.25">
      <c r="A168" s="68" t="s">
        <v>420</v>
      </c>
      <c r="B168" s="56" t="s">
        <v>421</v>
      </c>
      <c r="C168" s="57" t="s">
        <v>98</v>
      </c>
      <c r="D168" s="58"/>
      <c r="E168" s="59" t="s">
        <v>422</v>
      </c>
      <c r="F168" s="60" t="s">
        <v>356</v>
      </c>
      <c r="G168" s="61"/>
      <c r="H168" s="148">
        <v>11.95</v>
      </c>
      <c r="I168" s="62">
        <f t="shared" si="2"/>
        <v>0</v>
      </c>
      <c r="J168" s="63">
        <v>20</v>
      </c>
      <c r="K168" s="64">
        <v>4014361048171</v>
      </c>
      <c r="L168" s="65" t="s">
        <v>17</v>
      </c>
      <c r="M168" s="65" t="s">
        <v>18</v>
      </c>
    </row>
    <row r="169" spans="1:13" s="66" customFormat="1" ht="15" customHeight="1" x14ac:dyDescent="0.25">
      <c r="A169" s="55" t="s">
        <v>423</v>
      </c>
      <c r="B169" s="56" t="s">
        <v>424</v>
      </c>
      <c r="C169" s="57"/>
      <c r="D169" s="58"/>
      <c r="E169" s="59" t="s">
        <v>422</v>
      </c>
      <c r="F169" s="60" t="s">
        <v>356</v>
      </c>
      <c r="G169" s="61"/>
      <c r="H169" s="148">
        <v>9.4</v>
      </c>
      <c r="I169" s="62">
        <f t="shared" si="2"/>
        <v>0</v>
      </c>
      <c r="J169" s="63">
        <v>20</v>
      </c>
      <c r="K169" s="64">
        <v>4014361048188</v>
      </c>
      <c r="L169" s="65" t="s">
        <v>17</v>
      </c>
      <c r="M169" s="65" t="s">
        <v>18</v>
      </c>
    </row>
    <row r="170" spans="1:13" s="66" customFormat="1" ht="15" customHeight="1" x14ac:dyDescent="0.25">
      <c r="A170" s="55" t="s">
        <v>425</v>
      </c>
      <c r="B170" s="56" t="s">
        <v>426</v>
      </c>
      <c r="C170" s="57"/>
      <c r="D170" s="58"/>
      <c r="E170" s="59" t="s">
        <v>427</v>
      </c>
      <c r="F170" s="60" t="s">
        <v>356</v>
      </c>
      <c r="G170" s="61"/>
      <c r="H170" s="148">
        <v>20.25</v>
      </c>
      <c r="I170" s="62">
        <f t="shared" si="2"/>
        <v>0</v>
      </c>
      <c r="J170" s="63">
        <v>16</v>
      </c>
      <c r="K170" s="64">
        <v>4014361048256</v>
      </c>
      <c r="L170" s="65" t="s">
        <v>17</v>
      </c>
      <c r="M170" s="65" t="s">
        <v>18</v>
      </c>
    </row>
    <row r="171" spans="1:13" s="66" customFormat="1" ht="15" customHeight="1" x14ac:dyDescent="0.25">
      <c r="A171" s="55" t="s">
        <v>428</v>
      </c>
      <c r="B171" s="56" t="s">
        <v>429</v>
      </c>
      <c r="C171" s="57"/>
      <c r="D171" s="58"/>
      <c r="E171" s="59" t="s">
        <v>419</v>
      </c>
      <c r="F171" s="60" t="s">
        <v>356</v>
      </c>
      <c r="G171" s="61"/>
      <c r="H171" s="148">
        <v>17.95</v>
      </c>
      <c r="I171" s="62">
        <f t="shared" si="2"/>
        <v>0</v>
      </c>
      <c r="J171" s="63">
        <v>16</v>
      </c>
      <c r="K171" s="64">
        <v>4014361048348</v>
      </c>
      <c r="L171" s="65" t="s">
        <v>17</v>
      </c>
      <c r="M171" s="65" t="s">
        <v>18</v>
      </c>
    </row>
    <row r="172" spans="1:13" s="66" customFormat="1" ht="15" customHeight="1" x14ac:dyDescent="0.25">
      <c r="A172" s="55" t="s">
        <v>430</v>
      </c>
      <c r="B172" s="56" t="s">
        <v>431</v>
      </c>
      <c r="C172" s="57"/>
      <c r="D172" s="58"/>
      <c r="E172" s="59" t="s">
        <v>432</v>
      </c>
      <c r="F172" s="60" t="s">
        <v>356</v>
      </c>
      <c r="G172" s="61"/>
      <c r="H172" s="148">
        <v>16.25</v>
      </c>
      <c r="I172" s="62">
        <f t="shared" si="2"/>
        <v>0</v>
      </c>
      <c r="J172" s="63">
        <v>20</v>
      </c>
      <c r="K172" s="64">
        <v>4014361048355</v>
      </c>
      <c r="L172" s="65" t="s">
        <v>17</v>
      </c>
      <c r="M172" s="65" t="s">
        <v>18</v>
      </c>
    </row>
    <row r="173" spans="1:13" s="66" customFormat="1" ht="15" customHeight="1" x14ac:dyDescent="0.25">
      <c r="A173" s="55" t="s">
        <v>433</v>
      </c>
      <c r="B173" s="56" t="s">
        <v>434</v>
      </c>
      <c r="C173" s="57"/>
      <c r="D173" s="58"/>
      <c r="E173" s="59" t="s">
        <v>435</v>
      </c>
      <c r="F173" s="60" t="s">
        <v>356</v>
      </c>
      <c r="G173" s="61"/>
      <c r="H173" s="148">
        <v>29.25</v>
      </c>
      <c r="I173" s="62">
        <f t="shared" si="2"/>
        <v>0</v>
      </c>
      <c r="J173" s="63">
        <v>16</v>
      </c>
      <c r="K173" s="64">
        <v>4014361048737</v>
      </c>
      <c r="L173" s="65" t="s">
        <v>17</v>
      </c>
      <c r="M173" s="65" t="s">
        <v>18</v>
      </c>
    </row>
    <row r="174" spans="1:13" s="66" customFormat="1" ht="15" customHeight="1" x14ac:dyDescent="0.25">
      <c r="A174" s="55" t="s">
        <v>436</v>
      </c>
      <c r="B174" s="56" t="s">
        <v>437</v>
      </c>
      <c r="C174" s="57"/>
      <c r="D174" s="58" t="s">
        <v>54</v>
      </c>
      <c r="E174" s="59" t="s">
        <v>438</v>
      </c>
      <c r="F174" s="60" t="s">
        <v>356</v>
      </c>
      <c r="G174" s="61"/>
      <c r="H174" s="148">
        <v>29.95</v>
      </c>
      <c r="I174" s="62">
        <f t="shared" si="2"/>
        <v>0</v>
      </c>
      <c r="J174" s="63">
        <v>10</v>
      </c>
      <c r="K174" s="64">
        <v>4014361048751</v>
      </c>
      <c r="L174" s="65" t="s">
        <v>17</v>
      </c>
      <c r="M174" s="65" t="s">
        <v>18</v>
      </c>
    </row>
    <row r="175" spans="1:13" s="66" customFormat="1" ht="15" customHeight="1" x14ac:dyDescent="0.25">
      <c r="A175" s="55" t="s">
        <v>439</v>
      </c>
      <c r="B175" s="56" t="s">
        <v>440</v>
      </c>
      <c r="C175" s="57"/>
      <c r="D175" s="58"/>
      <c r="E175" s="59" t="s">
        <v>441</v>
      </c>
      <c r="F175" s="60" t="s">
        <v>356</v>
      </c>
      <c r="G175" s="61"/>
      <c r="H175" s="148">
        <v>33.950000000000003</v>
      </c>
      <c r="I175" s="62">
        <f t="shared" si="2"/>
        <v>0</v>
      </c>
      <c r="J175" s="63">
        <v>10</v>
      </c>
      <c r="K175" s="64">
        <v>4014361048805</v>
      </c>
      <c r="L175" s="65" t="s">
        <v>17</v>
      </c>
      <c r="M175" s="65" t="s">
        <v>18</v>
      </c>
    </row>
    <row r="176" spans="1:13" s="66" customFormat="1" ht="15" customHeight="1" x14ac:dyDescent="0.25">
      <c r="A176" s="55" t="s">
        <v>442</v>
      </c>
      <c r="B176" s="56" t="s">
        <v>443</v>
      </c>
      <c r="C176" s="57"/>
      <c r="D176" s="58"/>
      <c r="E176" s="59" t="s">
        <v>444</v>
      </c>
      <c r="F176" s="60" t="s">
        <v>356</v>
      </c>
      <c r="G176" s="61"/>
      <c r="H176" s="148">
        <v>37.25</v>
      </c>
      <c r="I176" s="62">
        <f t="shared" si="2"/>
        <v>0</v>
      </c>
      <c r="J176" s="63">
        <v>10</v>
      </c>
      <c r="K176" s="64">
        <v>4014361048812</v>
      </c>
      <c r="L176" s="65" t="s">
        <v>17</v>
      </c>
      <c r="M176" s="65" t="s">
        <v>18</v>
      </c>
    </row>
    <row r="177" spans="1:13" s="66" customFormat="1" ht="15" customHeight="1" x14ac:dyDescent="0.25">
      <c r="A177" s="55" t="s">
        <v>445</v>
      </c>
      <c r="B177" s="56" t="s">
        <v>446</v>
      </c>
      <c r="C177" s="57"/>
      <c r="D177" s="58"/>
      <c r="E177" s="59" t="s">
        <v>427</v>
      </c>
      <c r="F177" s="60" t="s">
        <v>356</v>
      </c>
      <c r="G177" s="61"/>
      <c r="H177" s="148">
        <v>6.4</v>
      </c>
      <c r="I177" s="62">
        <f t="shared" si="2"/>
        <v>0</v>
      </c>
      <c r="J177" s="63">
        <v>20</v>
      </c>
      <c r="K177" s="64">
        <v>4014361540705</v>
      </c>
      <c r="L177" s="65" t="s">
        <v>17</v>
      </c>
      <c r="M177" s="65" t="s">
        <v>18</v>
      </c>
    </row>
    <row r="178" spans="1:13" s="66" customFormat="1" ht="15" customHeight="1" x14ac:dyDescent="0.25">
      <c r="A178" s="55" t="s">
        <v>447</v>
      </c>
      <c r="B178" s="56" t="s">
        <v>448</v>
      </c>
      <c r="C178" s="57"/>
      <c r="D178" s="58"/>
      <c r="E178" s="59" t="s">
        <v>449</v>
      </c>
      <c r="F178" s="60" t="s">
        <v>356</v>
      </c>
      <c r="G178" s="61"/>
      <c r="H178" s="148">
        <v>45.95</v>
      </c>
      <c r="I178" s="62">
        <f t="shared" si="2"/>
        <v>0</v>
      </c>
      <c r="J178" s="63">
        <v>6</v>
      </c>
      <c r="K178" s="64">
        <v>4014361540767</v>
      </c>
      <c r="L178" s="65" t="s">
        <v>17</v>
      </c>
      <c r="M178" s="65" t="s">
        <v>18</v>
      </c>
    </row>
    <row r="179" spans="1:13" s="66" customFormat="1" ht="15" customHeight="1" x14ac:dyDescent="0.25">
      <c r="A179" s="55" t="s">
        <v>450</v>
      </c>
      <c r="B179" s="56" t="s">
        <v>451</v>
      </c>
      <c r="C179" s="57"/>
      <c r="D179" s="58"/>
      <c r="E179" s="59" t="s">
        <v>452</v>
      </c>
      <c r="F179" s="60" t="s">
        <v>356</v>
      </c>
      <c r="G179" s="61"/>
      <c r="H179" s="148">
        <v>17.95</v>
      </c>
      <c r="I179" s="62">
        <f t="shared" si="2"/>
        <v>0</v>
      </c>
      <c r="J179" s="63">
        <v>20</v>
      </c>
      <c r="K179" s="64">
        <v>4014361807037</v>
      </c>
      <c r="L179" s="65" t="s">
        <v>17</v>
      </c>
      <c r="M179" s="65" t="s">
        <v>18</v>
      </c>
    </row>
    <row r="180" spans="1:13" s="66" customFormat="1" ht="15" customHeight="1" x14ac:dyDescent="0.25">
      <c r="A180" s="55" t="s">
        <v>453</v>
      </c>
      <c r="B180" s="56" t="s">
        <v>454</v>
      </c>
      <c r="C180" s="57"/>
      <c r="D180" s="58"/>
      <c r="E180" s="59" t="s">
        <v>455</v>
      </c>
      <c r="F180" s="60" t="s">
        <v>356</v>
      </c>
      <c r="G180" s="61"/>
      <c r="H180" s="148">
        <v>15.95</v>
      </c>
      <c r="I180" s="62">
        <f t="shared" si="2"/>
        <v>0</v>
      </c>
      <c r="J180" s="63">
        <v>15</v>
      </c>
      <c r="K180" s="64">
        <v>4014361807099</v>
      </c>
      <c r="L180" s="65" t="s">
        <v>17</v>
      </c>
      <c r="M180" s="65" t="s">
        <v>18</v>
      </c>
    </row>
    <row r="181" spans="1:13" s="66" customFormat="1" ht="15" customHeight="1" x14ac:dyDescent="0.25">
      <c r="A181" s="55" t="s">
        <v>456</v>
      </c>
      <c r="B181" s="56" t="s">
        <v>457</v>
      </c>
      <c r="C181" s="57"/>
      <c r="D181" s="58"/>
      <c r="E181" s="59" t="s">
        <v>458</v>
      </c>
      <c r="F181" s="60" t="s">
        <v>356</v>
      </c>
      <c r="G181" s="61"/>
      <c r="H181" s="148">
        <v>35.25</v>
      </c>
      <c r="I181" s="62">
        <f t="shared" si="2"/>
        <v>0</v>
      </c>
      <c r="J181" s="63">
        <v>8</v>
      </c>
      <c r="K181" s="64">
        <v>4014361807570</v>
      </c>
      <c r="L181" s="65" t="s">
        <v>17</v>
      </c>
      <c r="M181" s="65" t="s">
        <v>18</v>
      </c>
    </row>
    <row r="182" spans="1:13" s="66" customFormat="1" ht="15" customHeight="1" x14ac:dyDescent="0.25">
      <c r="A182" s="55" t="s">
        <v>459</v>
      </c>
      <c r="B182" s="56" t="s">
        <v>460</v>
      </c>
      <c r="C182" s="57"/>
      <c r="D182" s="58"/>
      <c r="E182" s="59" t="s">
        <v>461</v>
      </c>
      <c r="F182" s="60" t="s">
        <v>76</v>
      </c>
      <c r="G182" s="61"/>
      <c r="H182" s="148">
        <v>33.25</v>
      </c>
      <c r="I182" s="62">
        <f t="shared" si="2"/>
        <v>0</v>
      </c>
      <c r="J182" s="63">
        <v>10</v>
      </c>
      <c r="K182" s="64">
        <v>4014361820012</v>
      </c>
      <c r="L182" s="65" t="s">
        <v>17</v>
      </c>
      <c r="M182" s="65" t="s">
        <v>18</v>
      </c>
    </row>
    <row r="183" spans="1:13" s="54" customFormat="1" ht="30" customHeight="1" x14ac:dyDescent="0.2">
      <c r="A183" s="49" t="s">
        <v>462</v>
      </c>
      <c r="B183" s="49"/>
      <c r="C183" s="50"/>
      <c r="D183" s="67"/>
      <c r="E183" s="49"/>
      <c r="F183" s="49"/>
      <c r="G183" s="49"/>
      <c r="H183" s="49"/>
      <c r="I183" s="52"/>
      <c r="J183" s="49"/>
      <c r="K183" s="49"/>
      <c r="L183" s="53"/>
      <c r="M183" s="53"/>
    </row>
    <row r="184" spans="1:13" s="66" customFormat="1" ht="15" customHeight="1" x14ac:dyDescent="0.25">
      <c r="A184" s="55" t="s">
        <v>463</v>
      </c>
      <c r="B184" s="56" t="s">
        <v>464</v>
      </c>
      <c r="C184" s="57"/>
      <c r="D184" s="58"/>
      <c r="E184" s="59" t="s">
        <v>465</v>
      </c>
      <c r="F184" s="60" t="s">
        <v>356</v>
      </c>
      <c r="G184" s="61"/>
      <c r="H184" s="148">
        <v>11.5</v>
      </c>
      <c r="I184" s="62">
        <f t="shared" si="2"/>
        <v>0</v>
      </c>
      <c r="J184" s="63">
        <v>30</v>
      </c>
      <c r="K184" s="64">
        <v>4014361046801</v>
      </c>
      <c r="L184" s="65" t="s">
        <v>17</v>
      </c>
      <c r="M184" s="65" t="s">
        <v>18</v>
      </c>
    </row>
    <row r="185" spans="1:13" s="66" customFormat="1" ht="15" customHeight="1" x14ac:dyDescent="0.25">
      <c r="A185" s="55" t="s">
        <v>466</v>
      </c>
      <c r="B185" s="56" t="s">
        <v>467</v>
      </c>
      <c r="C185" s="57"/>
      <c r="D185" s="58"/>
      <c r="E185" s="59" t="s">
        <v>465</v>
      </c>
      <c r="F185" s="60" t="s">
        <v>356</v>
      </c>
      <c r="G185" s="61"/>
      <c r="H185" s="148">
        <v>21.25</v>
      </c>
      <c r="I185" s="62">
        <f t="shared" si="2"/>
        <v>0</v>
      </c>
      <c r="J185" s="63">
        <v>15</v>
      </c>
      <c r="K185" s="64">
        <v>4014361046832</v>
      </c>
      <c r="L185" s="65" t="s">
        <v>17</v>
      </c>
      <c r="M185" s="65" t="s">
        <v>18</v>
      </c>
    </row>
    <row r="186" spans="1:13" s="66" customFormat="1" ht="15" customHeight="1" x14ac:dyDescent="0.25">
      <c r="A186" s="55" t="s">
        <v>468</v>
      </c>
      <c r="B186" s="56" t="s">
        <v>469</v>
      </c>
      <c r="C186" s="57"/>
      <c r="D186" s="58"/>
      <c r="E186" s="59" t="s">
        <v>470</v>
      </c>
      <c r="F186" s="60" t="s">
        <v>356</v>
      </c>
      <c r="G186" s="61"/>
      <c r="H186" s="148">
        <v>25.25</v>
      </c>
      <c r="I186" s="62">
        <f t="shared" si="2"/>
        <v>0</v>
      </c>
      <c r="J186" s="63">
        <v>8</v>
      </c>
      <c r="K186" s="64">
        <v>4014361046856</v>
      </c>
      <c r="L186" s="65" t="s">
        <v>17</v>
      </c>
      <c r="M186" s="65" t="s">
        <v>18</v>
      </c>
    </row>
    <row r="187" spans="1:13" s="66" customFormat="1" ht="15" customHeight="1" x14ac:dyDescent="0.25">
      <c r="A187" s="68" t="s">
        <v>471</v>
      </c>
      <c r="B187" s="56" t="s">
        <v>472</v>
      </c>
      <c r="C187" s="57" t="s">
        <v>98</v>
      </c>
      <c r="D187" s="58"/>
      <c r="E187" s="59" t="s">
        <v>473</v>
      </c>
      <c r="F187" s="60" t="s">
        <v>76</v>
      </c>
      <c r="G187" s="61"/>
      <c r="H187" s="148">
        <v>32.5</v>
      </c>
      <c r="I187" s="62">
        <f t="shared" si="2"/>
        <v>0</v>
      </c>
      <c r="J187" s="63">
        <v>12</v>
      </c>
      <c r="K187" s="64">
        <v>4014361046924</v>
      </c>
      <c r="L187" s="65" t="s">
        <v>17</v>
      </c>
      <c r="M187" s="65" t="s">
        <v>18</v>
      </c>
    </row>
    <row r="188" spans="1:13" s="66" customFormat="1" ht="15" customHeight="1" x14ac:dyDescent="0.25">
      <c r="A188" s="55" t="s">
        <v>474</v>
      </c>
      <c r="B188" s="56" t="s">
        <v>475</v>
      </c>
      <c r="C188" s="57"/>
      <c r="D188" s="58"/>
      <c r="E188" s="59" t="s">
        <v>476</v>
      </c>
      <c r="F188" s="60" t="s">
        <v>356</v>
      </c>
      <c r="G188" s="61"/>
      <c r="H188" s="148">
        <v>38.950000000000003</v>
      </c>
      <c r="I188" s="62">
        <f t="shared" si="2"/>
        <v>0</v>
      </c>
      <c r="J188" s="63">
        <v>6</v>
      </c>
      <c r="K188" s="64">
        <v>4014361046931</v>
      </c>
      <c r="L188" s="65" t="s">
        <v>17</v>
      </c>
      <c r="M188" s="65" t="s">
        <v>18</v>
      </c>
    </row>
    <row r="189" spans="1:13" s="66" customFormat="1" ht="15" customHeight="1" x14ac:dyDescent="0.25">
      <c r="A189" s="55" t="s">
        <v>477</v>
      </c>
      <c r="B189" s="56" t="s">
        <v>478</v>
      </c>
      <c r="C189" s="57"/>
      <c r="D189" s="58" t="s">
        <v>54</v>
      </c>
      <c r="E189" s="59" t="s">
        <v>479</v>
      </c>
      <c r="F189" s="60" t="s">
        <v>356</v>
      </c>
      <c r="G189" s="61"/>
      <c r="H189" s="148">
        <v>36.25</v>
      </c>
      <c r="I189" s="62">
        <f t="shared" si="2"/>
        <v>0</v>
      </c>
      <c r="J189" s="63">
        <v>10</v>
      </c>
      <c r="K189" s="64">
        <v>4014361550209</v>
      </c>
      <c r="L189" s="65" t="s">
        <v>17</v>
      </c>
      <c r="M189" s="65" t="s">
        <v>18</v>
      </c>
    </row>
    <row r="190" spans="1:13" s="66" customFormat="1" ht="15" customHeight="1" x14ac:dyDescent="0.25">
      <c r="A190" s="55" t="s">
        <v>480</v>
      </c>
      <c r="B190" s="56" t="s">
        <v>481</v>
      </c>
      <c r="C190" s="57"/>
      <c r="D190" s="58"/>
      <c r="E190" s="59" t="s">
        <v>479</v>
      </c>
      <c r="F190" s="60" t="s">
        <v>356</v>
      </c>
      <c r="G190" s="61"/>
      <c r="H190" s="148">
        <v>15.25</v>
      </c>
      <c r="I190" s="62">
        <f t="shared" si="2"/>
        <v>0</v>
      </c>
      <c r="J190" s="63">
        <v>20</v>
      </c>
      <c r="K190" s="64">
        <v>4014361876446</v>
      </c>
      <c r="L190" s="65" t="s">
        <v>17</v>
      </c>
      <c r="M190" s="65" t="s">
        <v>18</v>
      </c>
    </row>
    <row r="191" spans="1:13" s="54" customFormat="1" ht="30" customHeight="1" x14ac:dyDescent="0.2">
      <c r="A191" s="49" t="s">
        <v>482</v>
      </c>
      <c r="B191" s="49"/>
      <c r="C191" s="50"/>
      <c r="D191" s="67"/>
      <c r="E191" s="49"/>
      <c r="F191" s="49"/>
      <c r="G191" s="49"/>
      <c r="H191" s="49"/>
      <c r="I191" s="52"/>
      <c r="J191" s="49"/>
      <c r="K191" s="49"/>
      <c r="L191" s="53"/>
      <c r="M191" s="53"/>
    </row>
    <row r="192" spans="1:13" s="66" customFormat="1" ht="15" customHeight="1" x14ac:dyDescent="0.25">
      <c r="A192" s="55" t="s">
        <v>483</v>
      </c>
      <c r="B192" s="56" t="s">
        <v>484</v>
      </c>
      <c r="C192" s="57"/>
      <c r="D192" s="58"/>
      <c r="E192" s="59" t="s">
        <v>485</v>
      </c>
      <c r="F192" s="60" t="s">
        <v>76</v>
      </c>
      <c r="G192" s="61"/>
      <c r="H192" s="148">
        <v>1.9</v>
      </c>
      <c r="I192" s="62">
        <f t="shared" si="2"/>
        <v>0</v>
      </c>
      <c r="J192" s="63">
        <v>100</v>
      </c>
      <c r="K192" s="64">
        <v>4014361311138</v>
      </c>
      <c r="L192" s="65" t="s">
        <v>71</v>
      </c>
      <c r="M192" s="65" t="s">
        <v>18</v>
      </c>
    </row>
    <row r="193" spans="1:13" s="66" customFormat="1" ht="15" customHeight="1" x14ac:dyDescent="0.25">
      <c r="A193" s="55" t="s">
        <v>486</v>
      </c>
      <c r="B193" s="56" t="s">
        <v>487</v>
      </c>
      <c r="C193" s="57"/>
      <c r="D193" s="58"/>
      <c r="E193" s="59" t="s">
        <v>488</v>
      </c>
      <c r="F193" s="60" t="s">
        <v>356</v>
      </c>
      <c r="G193" s="61"/>
      <c r="H193" s="148">
        <v>2.9</v>
      </c>
      <c r="I193" s="62">
        <f t="shared" si="2"/>
        <v>0</v>
      </c>
      <c r="J193" s="63">
        <v>40</v>
      </c>
      <c r="K193" s="64">
        <v>4014361011489</v>
      </c>
      <c r="L193" s="65" t="s">
        <v>17</v>
      </c>
      <c r="M193" s="65" t="s">
        <v>18</v>
      </c>
    </row>
    <row r="194" spans="1:13" s="66" customFormat="1" ht="15" customHeight="1" x14ac:dyDescent="0.25">
      <c r="A194" s="55" t="s">
        <v>489</v>
      </c>
      <c r="B194" s="56" t="s">
        <v>490</v>
      </c>
      <c r="C194" s="57"/>
      <c r="D194" s="58"/>
      <c r="E194" s="59" t="s">
        <v>491</v>
      </c>
      <c r="F194" s="60" t="s">
        <v>76</v>
      </c>
      <c r="G194" s="61"/>
      <c r="H194" s="148">
        <v>1.5</v>
      </c>
      <c r="I194" s="62">
        <f t="shared" si="2"/>
        <v>0</v>
      </c>
      <c r="J194" s="63">
        <v>120</v>
      </c>
      <c r="K194" s="64">
        <v>4014361011533</v>
      </c>
      <c r="L194" s="65" t="s">
        <v>17</v>
      </c>
      <c r="M194" s="65" t="s">
        <v>18</v>
      </c>
    </row>
    <row r="195" spans="1:13" s="66" customFormat="1" ht="15" customHeight="1" x14ac:dyDescent="0.25">
      <c r="A195" s="55" t="s">
        <v>492</v>
      </c>
      <c r="B195" s="56" t="s">
        <v>493</v>
      </c>
      <c r="C195" s="57"/>
      <c r="D195" s="58"/>
      <c r="E195" s="59" t="s">
        <v>491</v>
      </c>
      <c r="F195" s="60" t="s">
        <v>76</v>
      </c>
      <c r="G195" s="61"/>
      <c r="H195" s="148">
        <v>2.9</v>
      </c>
      <c r="I195" s="62">
        <f t="shared" si="2"/>
        <v>0</v>
      </c>
      <c r="J195" s="63">
        <v>100</v>
      </c>
      <c r="K195" s="64">
        <v>4014361015609</v>
      </c>
      <c r="L195" s="65" t="s">
        <v>71</v>
      </c>
      <c r="M195" s="65" t="s">
        <v>18</v>
      </c>
    </row>
    <row r="196" spans="1:13" s="66" customFormat="1" ht="15" customHeight="1" x14ac:dyDescent="0.25">
      <c r="A196" s="55" t="s">
        <v>494</v>
      </c>
      <c r="B196" s="56" t="s">
        <v>495</v>
      </c>
      <c r="C196" s="57"/>
      <c r="D196" s="58"/>
      <c r="E196" s="59" t="s">
        <v>491</v>
      </c>
      <c r="F196" s="60" t="s">
        <v>76</v>
      </c>
      <c r="G196" s="61"/>
      <c r="H196" s="148">
        <v>6.4</v>
      </c>
      <c r="I196" s="62">
        <f t="shared" si="2"/>
        <v>0</v>
      </c>
      <c r="J196" s="63">
        <v>50</v>
      </c>
      <c r="K196" s="64">
        <v>4014361015654</v>
      </c>
      <c r="L196" s="65" t="s">
        <v>71</v>
      </c>
      <c r="M196" s="65" t="s">
        <v>18</v>
      </c>
    </row>
    <row r="197" spans="1:13" s="66" customFormat="1" ht="15" customHeight="1" x14ac:dyDescent="0.25">
      <c r="A197" s="55" t="s">
        <v>496</v>
      </c>
      <c r="B197" s="56" t="s">
        <v>497</v>
      </c>
      <c r="C197" s="57"/>
      <c r="D197" s="58"/>
      <c r="E197" s="59" t="s">
        <v>485</v>
      </c>
      <c r="F197" s="60" t="s">
        <v>498</v>
      </c>
      <c r="G197" s="61"/>
      <c r="H197" s="148">
        <v>9.8000000000000007</v>
      </c>
      <c r="I197" s="62">
        <f t="shared" si="2"/>
        <v>0</v>
      </c>
      <c r="J197" s="63">
        <v>8</v>
      </c>
      <c r="K197" s="64">
        <v>4014361015784</v>
      </c>
      <c r="L197" s="65" t="s">
        <v>71</v>
      </c>
      <c r="M197" s="65" t="s">
        <v>18</v>
      </c>
    </row>
    <row r="198" spans="1:13" s="66" customFormat="1" ht="15" customHeight="1" x14ac:dyDescent="0.25">
      <c r="A198" s="55" t="s">
        <v>499</v>
      </c>
      <c r="B198" s="56" t="s">
        <v>500</v>
      </c>
      <c r="C198" s="57"/>
      <c r="D198" s="58"/>
      <c r="E198" s="59" t="s">
        <v>485</v>
      </c>
      <c r="F198" s="60" t="s">
        <v>498</v>
      </c>
      <c r="G198" s="61"/>
      <c r="H198" s="148">
        <v>13.25</v>
      </c>
      <c r="I198" s="62">
        <f t="shared" si="2"/>
        <v>0</v>
      </c>
      <c r="J198" s="63">
        <v>8</v>
      </c>
      <c r="K198" s="64">
        <v>4014361015821</v>
      </c>
      <c r="L198" s="65" t="s">
        <v>71</v>
      </c>
      <c r="M198" s="65" t="s">
        <v>18</v>
      </c>
    </row>
    <row r="199" spans="1:13" s="66" customFormat="1" ht="15" customHeight="1" x14ac:dyDescent="0.25">
      <c r="A199" s="55" t="s">
        <v>501</v>
      </c>
      <c r="B199" s="56" t="s">
        <v>502</v>
      </c>
      <c r="C199" s="57"/>
      <c r="D199" s="58"/>
      <c r="E199" s="59" t="s">
        <v>503</v>
      </c>
      <c r="F199" s="60" t="s">
        <v>498</v>
      </c>
      <c r="G199" s="61"/>
      <c r="H199" s="148">
        <v>11.5</v>
      </c>
      <c r="I199" s="62">
        <f t="shared" si="2"/>
        <v>0</v>
      </c>
      <c r="J199" s="63">
        <v>8</v>
      </c>
      <c r="K199" s="64">
        <v>4014361015845</v>
      </c>
      <c r="L199" s="65" t="s">
        <v>71</v>
      </c>
      <c r="M199" s="65" t="s">
        <v>18</v>
      </c>
    </row>
    <row r="200" spans="1:13" s="66" customFormat="1" ht="15" customHeight="1" x14ac:dyDescent="0.25">
      <c r="A200" s="55" t="s">
        <v>504</v>
      </c>
      <c r="B200" s="56" t="s">
        <v>505</v>
      </c>
      <c r="C200" s="57"/>
      <c r="D200" s="58"/>
      <c r="E200" s="59" t="s">
        <v>503</v>
      </c>
      <c r="F200" s="60" t="s">
        <v>498</v>
      </c>
      <c r="G200" s="61"/>
      <c r="H200" s="148">
        <v>16.95</v>
      </c>
      <c r="I200" s="62">
        <f t="shared" si="2"/>
        <v>0</v>
      </c>
      <c r="J200" s="63">
        <v>5</v>
      </c>
      <c r="K200" s="64">
        <v>4014361015869</v>
      </c>
      <c r="L200" s="65" t="s">
        <v>71</v>
      </c>
      <c r="M200" s="65" t="s">
        <v>18</v>
      </c>
    </row>
    <row r="201" spans="1:13" s="66" customFormat="1" ht="15" customHeight="1" x14ac:dyDescent="0.25">
      <c r="A201" s="55" t="s">
        <v>506</v>
      </c>
      <c r="B201" s="56" t="s">
        <v>507</v>
      </c>
      <c r="C201" s="57"/>
      <c r="D201" s="58"/>
      <c r="E201" s="59" t="s">
        <v>503</v>
      </c>
      <c r="F201" s="60" t="s">
        <v>498</v>
      </c>
      <c r="G201" s="61"/>
      <c r="H201" s="148">
        <v>19.25</v>
      </c>
      <c r="I201" s="62">
        <f t="shared" si="2"/>
        <v>0</v>
      </c>
      <c r="J201" s="63">
        <v>4</v>
      </c>
      <c r="K201" s="64">
        <v>4014361015883</v>
      </c>
      <c r="L201" s="65" t="s">
        <v>71</v>
      </c>
      <c r="M201" s="65" t="s">
        <v>18</v>
      </c>
    </row>
    <row r="202" spans="1:13" s="66" customFormat="1" ht="15" customHeight="1" x14ac:dyDescent="0.25">
      <c r="A202" s="55" t="s">
        <v>508</v>
      </c>
      <c r="B202" s="56" t="s">
        <v>509</v>
      </c>
      <c r="C202" s="57"/>
      <c r="D202" s="58"/>
      <c r="E202" s="59" t="s">
        <v>488</v>
      </c>
      <c r="F202" s="60" t="s">
        <v>76</v>
      </c>
      <c r="G202" s="61"/>
      <c r="H202" s="148">
        <v>8.4</v>
      </c>
      <c r="I202" s="62">
        <f t="shared" si="2"/>
        <v>0</v>
      </c>
      <c r="J202" s="63">
        <v>20</v>
      </c>
      <c r="K202" s="64">
        <v>4014361015913</v>
      </c>
      <c r="L202" s="65" t="s">
        <v>71</v>
      </c>
      <c r="M202" s="65" t="s">
        <v>18</v>
      </c>
    </row>
    <row r="203" spans="1:13" s="66" customFormat="1" ht="15" customHeight="1" x14ac:dyDescent="0.25">
      <c r="A203" s="55" t="s">
        <v>510</v>
      </c>
      <c r="B203" s="56" t="s">
        <v>511</v>
      </c>
      <c r="C203" s="57"/>
      <c r="D203" s="58"/>
      <c r="E203" s="59" t="s">
        <v>512</v>
      </c>
      <c r="F203" s="60" t="s">
        <v>356</v>
      </c>
      <c r="G203" s="61"/>
      <c r="H203" s="148">
        <v>2.9</v>
      </c>
      <c r="I203" s="62">
        <f t="shared" si="2"/>
        <v>0</v>
      </c>
      <c r="J203" s="63">
        <v>30</v>
      </c>
      <c r="K203" s="64">
        <v>4014361045446</v>
      </c>
      <c r="L203" s="65" t="s">
        <v>17</v>
      </c>
      <c r="M203" s="65" t="s">
        <v>18</v>
      </c>
    </row>
    <row r="204" spans="1:13" s="66" customFormat="1" ht="15" customHeight="1" x14ac:dyDescent="0.25">
      <c r="A204" s="55" t="s">
        <v>513</v>
      </c>
      <c r="B204" s="56" t="s">
        <v>514</v>
      </c>
      <c r="C204" s="57"/>
      <c r="D204" s="58"/>
      <c r="E204" s="59" t="s">
        <v>488</v>
      </c>
      <c r="F204" s="60" t="s">
        <v>356</v>
      </c>
      <c r="G204" s="61"/>
      <c r="H204" s="148">
        <v>4.9000000000000004</v>
      </c>
      <c r="I204" s="62">
        <f t="shared" si="2"/>
        <v>0</v>
      </c>
      <c r="J204" s="63">
        <v>25</v>
      </c>
      <c r="K204" s="64">
        <v>4014361046177</v>
      </c>
      <c r="L204" s="65" t="s">
        <v>71</v>
      </c>
      <c r="M204" s="65" t="s">
        <v>18</v>
      </c>
    </row>
    <row r="205" spans="1:13" s="66" customFormat="1" ht="15" customHeight="1" x14ac:dyDescent="0.25">
      <c r="A205" s="55" t="s">
        <v>515</v>
      </c>
      <c r="B205" s="56" t="s">
        <v>516</v>
      </c>
      <c r="C205" s="57"/>
      <c r="D205" s="58" t="s">
        <v>54</v>
      </c>
      <c r="E205" s="59" t="s">
        <v>512</v>
      </c>
      <c r="F205" s="60" t="s">
        <v>76</v>
      </c>
      <c r="G205" s="61"/>
      <c r="H205" s="148">
        <v>6.4</v>
      </c>
      <c r="I205" s="62">
        <f t="shared" si="2"/>
        <v>0</v>
      </c>
      <c r="J205" s="63">
        <v>20</v>
      </c>
      <c r="K205" s="64">
        <v>4014361530201</v>
      </c>
      <c r="L205" s="65" t="s">
        <v>17</v>
      </c>
      <c r="M205" s="65" t="s">
        <v>18</v>
      </c>
    </row>
    <row r="206" spans="1:13" s="54" customFormat="1" ht="30" customHeight="1" x14ac:dyDescent="0.2">
      <c r="A206" s="49" t="s">
        <v>517</v>
      </c>
      <c r="B206" s="49"/>
      <c r="C206" s="50"/>
      <c r="D206" s="67"/>
      <c r="E206" s="49"/>
      <c r="F206" s="49"/>
      <c r="G206" s="49"/>
      <c r="H206" s="49"/>
      <c r="I206" s="52"/>
      <c r="J206" s="49"/>
      <c r="K206" s="49"/>
      <c r="L206" s="53"/>
      <c r="M206" s="53"/>
    </row>
    <row r="207" spans="1:13" s="66" customFormat="1" ht="15" customHeight="1" x14ac:dyDescent="0.25">
      <c r="A207" s="55" t="s">
        <v>518</v>
      </c>
      <c r="B207" s="56" t="s">
        <v>519</v>
      </c>
      <c r="C207" s="57"/>
      <c r="D207" s="58"/>
      <c r="E207" s="59" t="s">
        <v>520</v>
      </c>
      <c r="F207" s="60" t="s">
        <v>16</v>
      </c>
      <c r="G207" s="61"/>
      <c r="H207" s="148">
        <v>2.9</v>
      </c>
      <c r="I207" s="62">
        <f t="shared" si="2"/>
        <v>0</v>
      </c>
      <c r="J207" s="63">
        <v>500</v>
      </c>
      <c r="K207" s="64">
        <v>2099501000921</v>
      </c>
      <c r="L207" s="65" t="s">
        <v>329</v>
      </c>
      <c r="M207" s="65"/>
    </row>
    <row r="208" spans="1:13" s="66" customFormat="1" ht="15" customHeight="1" x14ac:dyDescent="0.25">
      <c r="A208" s="55" t="s">
        <v>521</v>
      </c>
      <c r="B208" s="56" t="s">
        <v>522</v>
      </c>
      <c r="C208" s="57"/>
      <c r="D208" s="58"/>
      <c r="E208" s="59" t="s">
        <v>523</v>
      </c>
      <c r="F208" s="60" t="s">
        <v>16</v>
      </c>
      <c r="G208" s="61"/>
      <c r="H208" s="148">
        <v>40.5</v>
      </c>
      <c r="I208" s="62">
        <f t="shared" si="2"/>
        <v>0</v>
      </c>
      <c r="J208" s="63">
        <v>24</v>
      </c>
      <c r="K208" s="64">
        <v>2099501001027</v>
      </c>
      <c r="L208" s="65" t="s">
        <v>329</v>
      </c>
      <c r="M208" s="65"/>
    </row>
    <row r="209" spans="1:13" s="66" customFormat="1" ht="15" customHeight="1" x14ac:dyDescent="0.25">
      <c r="A209" s="55" t="s">
        <v>524</v>
      </c>
      <c r="B209" s="56" t="s">
        <v>525</v>
      </c>
      <c r="C209" s="57"/>
      <c r="D209" s="58"/>
      <c r="E209" s="59" t="s">
        <v>523</v>
      </c>
      <c r="F209" s="60" t="s">
        <v>16</v>
      </c>
      <c r="G209" s="61"/>
      <c r="H209" s="148">
        <v>49.95</v>
      </c>
      <c r="I209" s="62">
        <f t="shared" si="2"/>
        <v>0</v>
      </c>
      <c r="J209" s="63">
        <v>12</v>
      </c>
      <c r="K209" s="64">
        <v>4014361089051</v>
      </c>
      <c r="L209" s="65" t="s">
        <v>329</v>
      </c>
      <c r="M209" s="65"/>
    </row>
    <row r="210" spans="1:13" s="66" customFormat="1" ht="15" customHeight="1" x14ac:dyDescent="0.25">
      <c r="A210" s="55" t="s">
        <v>526</v>
      </c>
      <c r="B210" s="56" t="s">
        <v>527</v>
      </c>
      <c r="C210" s="57"/>
      <c r="D210" s="58"/>
      <c r="E210" s="59" t="s">
        <v>528</v>
      </c>
      <c r="F210" s="60" t="s">
        <v>16</v>
      </c>
      <c r="G210" s="61"/>
      <c r="H210" s="148">
        <v>2.9</v>
      </c>
      <c r="I210" s="62">
        <f t="shared" si="2"/>
        <v>0</v>
      </c>
      <c r="J210" s="63">
        <v>500</v>
      </c>
      <c r="K210" s="64">
        <v>4014361089099</v>
      </c>
      <c r="L210" s="65" t="s">
        <v>329</v>
      </c>
      <c r="M210" s="65"/>
    </row>
    <row r="211" spans="1:13" s="66" customFormat="1" ht="15" customHeight="1" x14ac:dyDescent="0.25">
      <c r="A211" s="55" t="s">
        <v>529</v>
      </c>
      <c r="B211" s="56" t="s">
        <v>530</v>
      </c>
      <c r="C211" s="57"/>
      <c r="D211" s="58"/>
      <c r="E211" s="59" t="s">
        <v>523</v>
      </c>
      <c r="F211" s="60" t="s">
        <v>16</v>
      </c>
      <c r="G211" s="61"/>
      <c r="H211" s="148">
        <v>45.95</v>
      </c>
      <c r="I211" s="62">
        <f t="shared" si="2"/>
        <v>0</v>
      </c>
      <c r="J211" s="63">
        <v>24</v>
      </c>
      <c r="K211" s="64">
        <v>4040467089305</v>
      </c>
      <c r="L211" s="65" t="s">
        <v>329</v>
      </c>
      <c r="M211" s="65"/>
    </row>
    <row r="212" spans="1:13" s="66" customFormat="1" ht="15" customHeight="1" x14ac:dyDescent="0.25">
      <c r="A212" s="55" t="s">
        <v>531</v>
      </c>
      <c r="B212" s="56" t="s">
        <v>532</v>
      </c>
      <c r="C212" s="57"/>
      <c r="D212" s="58"/>
      <c r="E212" s="59" t="s">
        <v>533</v>
      </c>
      <c r="F212" s="60" t="s">
        <v>16</v>
      </c>
      <c r="G212" s="61"/>
      <c r="H212" s="148">
        <v>19.95</v>
      </c>
      <c r="I212" s="62">
        <f t="shared" si="2"/>
        <v>0</v>
      </c>
      <c r="J212" s="63">
        <v>1</v>
      </c>
      <c r="K212" s="64">
        <v>2099501000938</v>
      </c>
      <c r="L212" s="65" t="s">
        <v>329</v>
      </c>
      <c r="M212" s="65"/>
    </row>
    <row r="213" spans="1:13" s="66" customFormat="1" ht="15" customHeight="1" x14ac:dyDescent="0.25">
      <c r="A213" s="55" t="s">
        <v>534</v>
      </c>
      <c r="B213" s="56" t="s">
        <v>535</v>
      </c>
      <c r="C213" s="57"/>
      <c r="D213" s="58"/>
      <c r="E213" s="59" t="s">
        <v>528</v>
      </c>
      <c r="F213" s="60" t="s">
        <v>16</v>
      </c>
      <c r="G213" s="61"/>
      <c r="H213" s="148">
        <v>6.8</v>
      </c>
      <c r="I213" s="62">
        <f t="shared" ref="I213:I279" si="3">G213*H213</f>
        <v>0</v>
      </c>
      <c r="J213" s="63">
        <v>12</v>
      </c>
      <c r="K213" s="64">
        <v>4014361089907</v>
      </c>
      <c r="L213" s="65" t="s">
        <v>329</v>
      </c>
      <c r="M213" s="65"/>
    </row>
    <row r="214" spans="1:13" s="66" customFormat="1" ht="15" customHeight="1" x14ac:dyDescent="0.25">
      <c r="A214" s="55" t="s">
        <v>536</v>
      </c>
      <c r="B214" s="56" t="s">
        <v>537</v>
      </c>
      <c r="C214" s="57"/>
      <c r="D214" s="58"/>
      <c r="E214" s="59" t="s">
        <v>533</v>
      </c>
      <c r="F214" s="60" t="s">
        <v>16</v>
      </c>
      <c r="G214" s="61"/>
      <c r="H214" s="148">
        <v>35.25</v>
      </c>
      <c r="I214" s="62">
        <f t="shared" si="3"/>
        <v>0</v>
      </c>
      <c r="J214" s="63">
        <v>1</v>
      </c>
      <c r="K214" s="64">
        <v>4014361089945</v>
      </c>
      <c r="L214" s="65" t="s">
        <v>329</v>
      </c>
      <c r="M214" s="65"/>
    </row>
    <row r="215" spans="1:13" s="66" customFormat="1" ht="15" customHeight="1" x14ac:dyDescent="0.25">
      <c r="A215" s="55" t="s">
        <v>538</v>
      </c>
      <c r="B215" s="56" t="s">
        <v>539</v>
      </c>
      <c r="C215" s="57"/>
      <c r="D215" s="58"/>
      <c r="E215" s="59" t="s">
        <v>533</v>
      </c>
      <c r="F215" s="60" t="s">
        <v>16</v>
      </c>
      <c r="G215" s="61"/>
      <c r="H215" s="148">
        <v>24.95</v>
      </c>
      <c r="I215" s="62">
        <f t="shared" si="3"/>
        <v>0</v>
      </c>
      <c r="J215" s="63">
        <v>1</v>
      </c>
      <c r="K215" s="64">
        <v>4014361089952</v>
      </c>
      <c r="L215" s="65" t="s">
        <v>329</v>
      </c>
      <c r="M215" s="65"/>
    </row>
    <row r="216" spans="1:13" s="66" customFormat="1" ht="15" customHeight="1" x14ac:dyDescent="0.25">
      <c r="A216" s="55" t="s">
        <v>540</v>
      </c>
      <c r="B216" s="56" t="s">
        <v>541</v>
      </c>
      <c r="C216" s="57"/>
      <c r="D216" s="58"/>
      <c r="E216" s="59" t="s">
        <v>533</v>
      </c>
      <c r="F216" s="60" t="s">
        <v>16</v>
      </c>
      <c r="G216" s="61"/>
      <c r="H216" s="148">
        <v>34.950000000000003</v>
      </c>
      <c r="I216" s="62">
        <f t="shared" si="3"/>
        <v>0</v>
      </c>
      <c r="J216" s="63">
        <v>1</v>
      </c>
      <c r="K216" s="64">
        <v>2099501001010</v>
      </c>
      <c r="L216" s="65" t="s">
        <v>329</v>
      </c>
      <c r="M216" s="65"/>
    </row>
    <row r="217" spans="1:13" s="66" customFormat="1" ht="15" customHeight="1" x14ac:dyDescent="0.25">
      <c r="A217" s="55" t="s">
        <v>542</v>
      </c>
      <c r="B217" s="56" t="s">
        <v>543</v>
      </c>
      <c r="C217" s="57"/>
      <c r="D217" s="58"/>
      <c r="E217" s="59" t="s">
        <v>544</v>
      </c>
      <c r="F217" s="60" t="s">
        <v>16</v>
      </c>
      <c r="G217" s="61"/>
      <c r="H217" s="148">
        <v>49.95</v>
      </c>
      <c r="I217" s="62">
        <f t="shared" si="3"/>
        <v>0</v>
      </c>
      <c r="J217" s="63">
        <v>500</v>
      </c>
      <c r="K217" s="64"/>
      <c r="L217" s="65" t="s">
        <v>329</v>
      </c>
      <c r="M217" s="65"/>
    </row>
    <row r="218" spans="1:13" s="66" customFormat="1" ht="15" customHeight="1" x14ac:dyDescent="0.25">
      <c r="A218" s="55" t="s">
        <v>545</v>
      </c>
      <c r="B218" s="56" t="s">
        <v>546</v>
      </c>
      <c r="C218" s="57"/>
      <c r="D218" s="58"/>
      <c r="E218" s="59" t="s">
        <v>544</v>
      </c>
      <c r="F218" s="60" t="s">
        <v>16</v>
      </c>
      <c r="G218" s="61"/>
      <c r="H218" s="148">
        <v>20.25</v>
      </c>
      <c r="I218" s="62">
        <f t="shared" si="3"/>
        <v>0</v>
      </c>
      <c r="J218" s="63">
        <v>500</v>
      </c>
      <c r="K218" s="64"/>
      <c r="L218" s="65" t="s">
        <v>329</v>
      </c>
      <c r="M218" s="65"/>
    </row>
    <row r="219" spans="1:13" s="66" customFormat="1" ht="15" customHeight="1" x14ac:dyDescent="0.25">
      <c r="A219" s="55" t="s">
        <v>547</v>
      </c>
      <c r="B219" s="56" t="s">
        <v>548</v>
      </c>
      <c r="C219" s="57"/>
      <c r="D219" s="58"/>
      <c r="E219" s="59" t="s">
        <v>520</v>
      </c>
      <c r="F219" s="60" t="s">
        <v>549</v>
      </c>
      <c r="G219" s="61"/>
      <c r="H219" s="148">
        <v>0.5</v>
      </c>
      <c r="I219" s="62">
        <f t="shared" si="3"/>
        <v>0</v>
      </c>
      <c r="J219" s="63">
        <v>1</v>
      </c>
      <c r="K219" s="64">
        <v>4014361100022</v>
      </c>
      <c r="L219" s="65" t="s">
        <v>329</v>
      </c>
      <c r="M219" s="65"/>
    </row>
    <row r="220" spans="1:13" s="66" customFormat="1" ht="15" customHeight="1" x14ac:dyDescent="0.25">
      <c r="A220" s="55" t="s">
        <v>550</v>
      </c>
      <c r="B220" s="56" t="s">
        <v>551</v>
      </c>
      <c r="C220" s="57"/>
      <c r="D220" s="58"/>
      <c r="E220" s="59" t="s">
        <v>520</v>
      </c>
      <c r="F220" s="60" t="s">
        <v>549</v>
      </c>
      <c r="G220" s="61"/>
      <c r="H220" s="148">
        <v>0.5</v>
      </c>
      <c r="I220" s="62">
        <f t="shared" si="3"/>
        <v>0</v>
      </c>
      <c r="J220" s="63">
        <v>1</v>
      </c>
      <c r="K220" s="64">
        <v>4014361100046</v>
      </c>
      <c r="L220" s="65" t="s">
        <v>329</v>
      </c>
      <c r="M220" s="65"/>
    </row>
    <row r="221" spans="1:13" s="66" customFormat="1" ht="15" customHeight="1" x14ac:dyDescent="0.25">
      <c r="A221" s="55" t="s">
        <v>552</v>
      </c>
      <c r="B221" s="56" t="s">
        <v>553</v>
      </c>
      <c r="C221" s="57"/>
      <c r="D221" s="58"/>
      <c r="E221" s="59" t="s">
        <v>544</v>
      </c>
      <c r="F221" s="60" t="s">
        <v>16</v>
      </c>
      <c r="G221" s="61"/>
      <c r="H221" s="148">
        <v>4.9000000000000004</v>
      </c>
      <c r="I221" s="62">
        <f t="shared" si="3"/>
        <v>0</v>
      </c>
      <c r="J221" s="63">
        <v>1</v>
      </c>
      <c r="K221" s="64">
        <v>4014361100053</v>
      </c>
      <c r="L221" s="65" t="s">
        <v>329</v>
      </c>
      <c r="M221" s="65"/>
    </row>
    <row r="222" spans="1:13" s="66" customFormat="1" ht="15" customHeight="1" x14ac:dyDescent="0.25">
      <c r="A222" s="55" t="s">
        <v>554</v>
      </c>
      <c r="B222" s="56" t="s">
        <v>555</v>
      </c>
      <c r="C222" s="57"/>
      <c r="D222" s="58"/>
      <c r="E222" s="59" t="s">
        <v>520</v>
      </c>
      <c r="F222" s="60" t="s">
        <v>16</v>
      </c>
      <c r="G222" s="61"/>
      <c r="H222" s="148">
        <v>2.4</v>
      </c>
      <c r="I222" s="62">
        <f t="shared" si="3"/>
        <v>0</v>
      </c>
      <c r="J222" s="63">
        <v>1000</v>
      </c>
      <c r="K222" s="64"/>
      <c r="L222" s="65" t="s">
        <v>329</v>
      </c>
      <c r="M222" s="65"/>
    </row>
    <row r="223" spans="1:13" s="54" customFormat="1" ht="30" customHeight="1" x14ac:dyDescent="0.2">
      <c r="A223" s="49" t="s">
        <v>556</v>
      </c>
      <c r="B223" s="49"/>
      <c r="C223" s="50"/>
      <c r="D223" s="67"/>
      <c r="E223" s="49"/>
      <c r="F223" s="49"/>
      <c r="G223" s="49"/>
      <c r="H223" s="49"/>
      <c r="I223" s="52"/>
      <c r="J223" s="49"/>
      <c r="K223" s="49"/>
      <c r="L223" s="53"/>
      <c r="M223" s="53"/>
    </row>
    <row r="224" spans="1:13" s="66" customFormat="1" ht="15" customHeight="1" x14ac:dyDescent="0.25">
      <c r="A224" s="55" t="s">
        <v>557</v>
      </c>
      <c r="B224" s="56" t="s">
        <v>558</v>
      </c>
      <c r="C224" s="57"/>
      <c r="D224" s="58"/>
      <c r="E224" s="59" t="s">
        <v>559</v>
      </c>
      <c r="F224" s="60" t="s">
        <v>16</v>
      </c>
      <c r="G224" s="61"/>
      <c r="H224" s="148">
        <v>19.95</v>
      </c>
      <c r="I224" s="62">
        <f t="shared" si="3"/>
        <v>0</v>
      </c>
      <c r="J224" s="63">
        <v>1</v>
      </c>
      <c r="K224" s="64">
        <v>4014361087019</v>
      </c>
      <c r="L224" s="65" t="s">
        <v>329</v>
      </c>
      <c r="M224" s="65"/>
    </row>
    <row r="225" spans="1:13" s="66" customFormat="1" ht="15" customHeight="1" x14ac:dyDescent="0.25">
      <c r="A225" s="55" t="s">
        <v>560</v>
      </c>
      <c r="B225" s="56" t="s">
        <v>561</v>
      </c>
      <c r="C225" s="57"/>
      <c r="D225" s="58"/>
      <c r="E225" s="59" t="s">
        <v>559</v>
      </c>
      <c r="F225" s="60" t="s">
        <v>16</v>
      </c>
      <c r="G225" s="61"/>
      <c r="H225" s="148">
        <v>26.95</v>
      </c>
      <c r="I225" s="62">
        <f t="shared" si="3"/>
        <v>0</v>
      </c>
      <c r="J225" s="63">
        <v>1</v>
      </c>
      <c r="K225" s="64">
        <v>4014361087026</v>
      </c>
      <c r="L225" s="65" t="s">
        <v>329</v>
      </c>
      <c r="M225" s="65"/>
    </row>
    <row r="226" spans="1:13" s="66" customFormat="1" ht="15" customHeight="1" x14ac:dyDescent="0.25">
      <c r="A226" s="55" t="s">
        <v>562</v>
      </c>
      <c r="B226" s="56" t="s">
        <v>563</v>
      </c>
      <c r="C226" s="57"/>
      <c r="D226" s="58"/>
      <c r="E226" s="59" t="s">
        <v>559</v>
      </c>
      <c r="F226" s="60" t="s">
        <v>16</v>
      </c>
      <c r="G226" s="61"/>
      <c r="H226" s="148">
        <v>39.950000000000003</v>
      </c>
      <c r="I226" s="62">
        <f t="shared" si="3"/>
        <v>0</v>
      </c>
      <c r="J226" s="63">
        <v>1</v>
      </c>
      <c r="K226" s="64">
        <v>4014361087033</v>
      </c>
      <c r="L226" s="65" t="s">
        <v>329</v>
      </c>
      <c r="M226" s="65"/>
    </row>
    <row r="227" spans="1:13" s="66" customFormat="1" ht="15" customHeight="1" x14ac:dyDescent="0.25">
      <c r="A227" s="55" t="s">
        <v>564</v>
      </c>
      <c r="B227" s="56" t="s">
        <v>565</v>
      </c>
      <c r="C227" s="57"/>
      <c r="D227" s="58"/>
      <c r="E227" s="59" t="s">
        <v>559</v>
      </c>
      <c r="F227" s="60" t="s">
        <v>16</v>
      </c>
      <c r="G227" s="61"/>
      <c r="H227" s="148">
        <v>17.95</v>
      </c>
      <c r="I227" s="62">
        <f t="shared" si="3"/>
        <v>0</v>
      </c>
      <c r="J227" s="63">
        <v>1</v>
      </c>
      <c r="K227" s="64">
        <v>4014361087057</v>
      </c>
      <c r="L227" s="65" t="s">
        <v>329</v>
      </c>
      <c r="M227" s="65"/>
    </row>
    <row r="228" spans="1:13" s="66" customFormat="1" ht="15" customHeight="1" x14ac:dyDescent="0.25">
      <c r="A228" s="55" t="s">
        <v>566</v>
      </c>
      <c r="B228" s="56" t="s">
        <v>567</v>
      </c>
      <c r="C228" s="57"/>
      <c r="D228" s="58"/>
      <c r="E228" s="59" t="s">
        <v>568</v>
      </c>
      <c r="F228" s="60" t="s">
        <v>16</v>
      </c>
      <c r="G228" s="61"/>
      <c r="H228" s="148">
        <v>1.9</v>
      </c>
      <c r="I228" s="62">
        <f t="shared" si="3"/>
        <v>0</v>
      </c>
      <c r="J228" s="63">
        <v>500</v>
      </c>
      <c r="K228" s="64">
        <v>4014361087101</v>
      </c>
      <c r="L228" s="65" t="s">
        <v>329</v>
      </c>
      <c r="M228" s="65"/>
    </row>
    <row r="229" spans="1:13" s="66" customFormat="1" ht="15" customHeight="1" x14ac:dyDescent="0.25">
      <c r="A229" s="55" t="s">
        <v>569</v>
      </c>
      <c r="B229" s="56" t="s">
        <v>570</v>
      </c>
      <c r="C229" s="57"/>
      <c r="D229" s="58"/>
      <c r="E229" s="59" t="s">
        <v>571</v>
      </c>
      <c r="F229" s="60" t="s">
        <v>16</v>
      </c>
      <c r="G229" s="61"/>
      <c r="H229" s="148">
        <v>1.9</v>
      </c>
      <c r="I229" s="62">
        <f t="shared" si="3"/>
        <v>0</v>
      </c>
      <c r="J229" s="63">
        <v>500</v>
      </c>
      <c r="K229" s="64">
        <v>4014361087118</v>
      </c>
      <c r="L229" s="65" t="s">
        <v>329</v>
      </c>
      <c r="M229" s="65"/>
    </row>
    <row r="230" spans="1:13" s="66" customFormat="1" ht="15" customHeight="1" x14ac:dyDescent="0.25">
      <c r="A230" s="55" t="s">
        <v>572</v>
      </c>
      <c r="B230" s="56" t="s">
        <v>573</v>
      </c>
      <c r="C230" s="57"/>
      <c r="D230" s="58"/>
      <c r="E230" s="59" t="s">
        <v>571</v>
      </c>
      <c r="F230" s="60" t="s">
        <v>16</v>
      </c>
      <c r="G230" s="61"/>
      <c r="H230" s="148">
        <v>1.9</v>
      </c>
      <c r="I230" s="62">
        <f t="shared" si="3"/>
        <v>0</v>
      </c>
      <c r="J230" s="63">
        <v>500</v>
      </c>
      <c r="K230" s="64">
        <v>4014361087125</v>
      </c>
      <c r="L230" s="65" t="s">
        <v>329</v>
      </c>
      <c r="M230" s="65"/>
    </row>
    <row r="231" spans="1:13" s="66" customFormat="1" ht="15" customHeight="1" x14ac:dyDescent="0.25">
      <c r="A231" s="55" t="s">
        <v>574</v>
      </c>
      <c r="B231" s="56" t="s">
        <v>575</v>
      </c>
      <c r="C231" s="57"/>
      <c r="D231" s="58"/>
      <c r="E231" s="59" t="s">
        <v>568</v>
      </c>
      <c r="F231" s="60" t="s">
        <v>16</v>
      </c>
      <c r="G231" s="61"/>
      <c r="H231" s="148">
        <v>0.95</v>
      </c>
      <c r="I231" s="62">
        <f t="shared" si="3"/>
        <v>0</v>
      </c>
      <c r="J231" s="63">
        <v>500</v>
      </c>
      <c r="K231" s="64">
        <v>4014361087132</v>
      </c>
      <c r="L231" s="65" t="s">
        <v>329</v>
      </c>
      <c r="M231" s="65"/>
    </row>
    <row r="232" spans="1:13" s="66" customFormat="1" ht="15" customHeight="1" x14ac:dyDescent="0.25">
      <c r="A232" s="55" t="s">
        <v>576</v>
      </c>
      <c r="B232" s="56" t="s">
        <v>577</v>
      </c>
      <c r="C232" s="57"/>
      <c r="D232" s="58"/>
      <c r="E232" s="59" t="s">
        <v>571</v>
      </c>
      <c r="F232" s="60" t="s">
        <v>16</v>
      </c>
      <c r="G232" s="61"/>
      <c r="H232" s="148">
        <v>1.9</v>
      </c>
      <c r="I232" s="62">
        <f t="shared" si="3"/>
        <v>0</v>
      </c>
      <c r="J232" s="63">
        <v>500</v>
      </c>
      <c r="K232" s="64">
        <v>4014361087149</v>
      </c>
      <c r="L232" s="65" t="s">
        <v>329</v>
      </c>
      <c r="M232" s="65"/>
    </row>
    <row r="233" spans="1:13" s="66" customFormat="1" ht="15" customHeight="1" x14ac:dyDescent="0.25">
      <c r="A233" s="55" t="s">
        <v>578</v>
      </c>
      <c r="B233" s="56" t="s">
        <v>579</v>
      </c>
      <c r="C233" s="57"/>
      <c r="D233" s="58"/>
      <c r="E233" s="59" t="s">
        <v>571</v>
      </c>
      <c r="F233" s="60" t="s">
        <v>16</v>
      </c>
      <c r="G233" s="61"/>
      <c r="H233" s="148">
        <v>12.5</v>
      </c>
      <c r="I233" s="62">
        <f t="shared" si="3"/>
        <v>0</v>
      </c>
      <c r="J233" s="63">
        <v>500</v>
      </c>
      <c r="K233" s="64">
        <v>4014361087156</v>
      </c>
      <c r="L233" s="65" t="s">
        <v>329</v>
      </c>
      <c r="M233" s="65"/>
    </row>
    <row r="234" spans="1:13" s="66" customFormat="1" ht="15" customHeight="1" x14ac:dyDescent="0.25">
      <c r="A234" s="55" t="s">
        <v>580</v>
      </c>
      <c r="B234" s="56" t="s">
        <v>581</v>
      </c>
      <c r="C234" s="57"/>
      <c r="D234" s="58"/>
      <c r="E234" s="59" t="s">
        <v>568</v>
      </c>
      <c r="F234" s="60" t="s">
        <v>16</v>
      </c>
      <c r="G234" s="61"/>
      <c r="H234" s="148">
        <v>0.95</v>
      </c>
      <c r="I234" s="62">
        <f t="shared" si="3"/>
        <v>0</v>
      </c>
      <c r="J234" s="63">
        <v>500</v>
      </c>
      <c r="K234" s="64">
        <v>4014361087163</v>
      </c>
      <c r="L234" s="65" t="s">
        <v>329</v>
      </c>
      <c r="M234" s="65"/>
    </row>
    <row r="235" spans="1:13" s="66" customFormat="1" ht="15" customHeight="1" x14ac:dyDescent="0.25">
      <c r="A235" s="55" t="s">
        <v>582</v>
      </c>
      <c r="B235" s="56" t="s">
        <v>583</v>
      </c>
      <c r="C235" s="57"/>
      <c r="D235" s="58"/>
      <c r="E235" s="59" t="s">
        <v>568</v>
      </c>
      <c r="F235" s="60" t="s">
        <v>16</v>
      </c>
      <c r="G235" s="61"/>
      <c r="H235" s="148">
        <v>0.95</v>
      </c>
      <c r="I235" s="62">
        <f t="shared" si="3"/>
        <v>0</v>
      </c>
      <c r="J235" s="63">
        <v>500</v>
      </c>
      <c r="K235" s="64">
        <v>4014361087170</v>
      </c>
      <c r="L235" s="65" t="s">
        <v>329</v>
      </c>
      <c r="M235" s="65"/>
    </row>
    <row r="236" spans="1:13" s="66" customFormat="1" ht="15" customHeight="1" x14ac:dyDescent="0.25">
      <c r="A236" s="55" t="s">
        <v>584</v>
      </c>
      <c r="B236" s="56" t="s">
        <v>585</v>
      </c>
      <c r="C236" s="57"/>
      <c r="D236" s="58"/>
      <c r="E236" s="59" t="s">
        <v>571</v>
      </c>
      <c r="F236" s="60" t="s">
        <v>16</v>
      </c>
      <c r="G236" s="61"/>
      <c r="H236" s="148">
        <v>4.4000000000000004</v>
      </c>
      <c r="I236" s="62">
        <f t="shared" si="3"/>
        <v>0</v>
      </c>
      <c r="J236" s="63">
        <v>500</v>
      </c>
      <c r="K236" s="64">
        <v>4014361087187</v>
      </c>
      <c r="L236" s="65" t="s">
        <v>329</v>
      </c>
      <c r="M236" s="65"/>
    </row>
    <row r="237" spans="1:13" s="66" customFormat="1" ht="15" customHeight="1" x14ac:dyDescent="0.25">
      <c r="A237" s="55" t="s">
        <v>586</v>
      </c>
      <c r="B237" s="56" t="s">
        <v>587</v>
      </c>
      <c r="C237" s="57"/>
      <c r="D237" s="58"/>
      <c r="E237" s="59" t="s">
        <v>568</v>
      </c>
      <c r="F237" s="60" t="s">
        <v>16</v>
      </c>
      <c r="G237" s="61"/>
      <c r="H237" s="148">
        <v>0.95</v>
      </c>
      <c r="I237" s="62">
        <f t="shared" si="3"/>
        <v>0</v>
      </c>
      <c r="J237" s="63">
        <v>500</v>
      </c>
      <c r="K237" s="64"/>
      <c r="L237" s="65" t="s">
        <v>329</v>
      </c>
      <c r="M237" s="65"/>
    </row>
    <row r="238" spans="1:13" s="66" customFormat="1" ht="15" customHeight="1" x14ac:dyDescent="0.25">
      <c r="A238" s="68" t="s">
        <v>588</v>
      </c>
      <c r="B238" s="56" t="s">
        <v>589</v>
      </c>
      <c r="C238" s="57" t="s">
        <v>98</v>
      </c>
      <c r="D238" s="58"/>
      <c r="E238" s="59" t="s">
        <v>590</v>
      </c>
      <c r="F238" s="60" t="s">
        <v>16</v>
      </c>
      <c r="G238" s="61"/>
      <c r="H238" s="148">
        <v>3.9</v>
      </c>
      <c r="I238" s="62">
        <f t="shared" si="3"/>
        <v>0</v>
      </c>
      <c r="J238" s="63">
        <v>500</v>
      </c>
      <c r="K238" s="64"/>
      <c r="L238" s="65" t="s">
        <v>329</v>
      </c>
      <c r="M238" s="65"/>
    </row>
    <row r="239" spans="1:13" s="66" customFormat="1" ht="15" customHeight="1" x14ac:dyDescent="0.25">
      <c r="A239" s="68" t="s">
        <v>591</v>
      </c>
      <c r="B239" s="56" t="s">
        <v>592</v>
      </c>
      <c r="C239" s="57" t="s">
        <v>98</v>
      </c>
      <c r="D239" s="58"/>
      <c r="E239" s="59" t="s">
        <v>590</v>
      </c>
      <c r="F239" s="60" t="s">
        <v>16</v>
      </c>
      <c r="G239" s="61"/>
      <c r="H239" s="148">
        <v>49.75</v>
      </c>
      <c r="I239" s="62">
        <f t="shared" si="3"/>
        <v>0</v>
      </c>
      <c r="J239" s="63">
        <v>15</v>
      </c>
      <c r="K239" s="64"/>
      <c r="L239" s="65" t="s">
        <v>329</v>
      </c>
      <c r="M239" s="65"/>
    </row>
    <row r="240" spans="1:13" s="54" customFormat="1" ht="30" customHeight="1" x14ac:dyDescent="0.2">
      <c r="A240" s="49" t="s">
        <v>593</v>
      </c>
      <c r="B240" s="49"/>
      <c r="C240" s="50"/>
      <c r="D240" s="67"/>
      <c r="E240" s="49"/>
      <c r="F240" s="49"/>
      <c r="G240" s="49"/>
      <c r="H240" s="49"/>
      <c r="I240" s="52"/>
      <c r="J240" s="49"/>
      <c r="K240" s="49"/>
      <c r="L240" s="53"/>
      <c r="M240" s="53"/>
    </row>
    <row r="241" spans="1:13" s="66" customFormat="1" ht="15" customHeight="1" x14ac:dyDescent="0.25">
      <c r="A241" s="55" t="s">
        <v>594</v>
      </c>
      <c r="B241" s="56" t="s">
        <v>595</v>
      </c>
      <c r="C241" s="57"/>
      <c r="D241" s="58"/>
      <c r="E241" s="59" t="s">
        <v>596</v>
      </c>
      <c r="F241" s="60" t="s">
        <v>597</v>
      </c>
      <c r="G241" s="61"/>
      <c r="H241" s="148">
        <v>0.75</v>
      </c>
      <c r="I241" s="62">
        <f t="shared" si="3"/>
        <v>0</v>
      </c>
      <c r="J241" s="63">
        <v>18</v>
      </c>
      <c r="K241" s="64">
        <v>4014361343535</v>
      </c>
      <c r="L241" s="65" t="s">
        <v>71</v>
      </c>
      <c r="M241" s="65" t="s">
        <v>72</v>
      </c>
    </row>
    <row r="242" spans="1:13" s="66" customFormat="1" ht="15" customHeight="1" x14ac:dyDescent="0.25">
      <c r="A242" s="55" t="s">
        <v>598</v>
      </c>
      <c r="B242" s="56" t="s">
        <v>599</v>
      </c>
      <c r="C242" s="57"/>
      <c r="D242" s="58"/>
      <c r="E242" s="59" t="s">
        <v>596</v>
      </c>
      <c r="F242" s="60" t="s">
        <v>600</v>
      </c>
      <c r="G242" s="61"/>
      <c r="H242" s="148">
        <v>0.85</v>
      </c>
      <c r="I242" s="62">
        <f t="shared" si="3"/>
        <v>0</v>
      </c>
      <c r="J242" s="63">
        <v>16</v>
      </c>
      <c r="K242" s="64">
        <v>4014361343580</v>
      </c>
      <c r="L242" s="65" t="s">
        <v>71</v>
      </c>
      <c r="M242" s="65" t="s">
        <v>72</v>
      </c>
    </row>
    <row r="243" spans="1:13" s="66" customFormat="1" ht="15" customHeight="1" x14ac:dyDescent="0.25">
      <c r="A243" s="68" t="s">
        <v>601</v>
      </c>
      <c r="B243" s="56" t="s">
        <v>602</v>
      </c>
      <c r="C243" s="57" t="s">
        <v>98</v>
      </c>
      <c r="D243" s="58"/>
      <c r="E243" s="59" t="s">
        <v>596</v>
      </c>
      <c r="F243" s="60" t="s">
        <v>603</v>
      </c>
      <c r="G243" s="61"/>
      <c r="H243" s="148">
        <v>0.85</v>
      </c>
      <c r="I243" s="62">
        <f t="shared" si="3"/>
        <v>0</v>
      </c>
      <c r="J243" s="63">
        <v>12</v>
      </c>
      <c r="K243" s="64"/>
      <c r="L243" s="65" t="s">
        <v>71</v>
      </c>
      <c r="M243" s="65" t="s">
        <v>72</v>
      </c>
    </row>
    <row r="244" spans="1:13" s="66" customFormat="1" ht="15" customHeight="1" x14ac:dyDescent="0.25">
      <c r="A244" s="55" t="s">
        <v>604</v>
      </c>
      <c r="B244" s="56" t="s">
        <v>605</v>
      </c>
      <c r="C244" s="57"/>
      <c r="D244" s="58"/>
      <c r="E244" s="59" t="s">
        <v>606</v>
      </c>
      <c r="F244" s="60" t="s">
        <v>76</v>
      </c>
      <c r="G244" s="61"/>
      <c r="H244" s="148">
        <v>2.9</v>
      </c>
      <c r="I244" s="62">
        <f t="shared" si="3"/>
        <v>0</v>
      </c>
      <c r="J244" s="63">
        <v>100</v>
      </c>
      <c r="K244" s="64">
        <v>4014361043640</v>
      </c>
      <c r="L244" s="65" t="s">
        <v>71</v>
      </c>
      <c r="M244" s="65" t="s">
        <v>72</v>
      </c>
    </row>
    <row r="245" spans="1:13" s="66" customFormat="1" ht="15" customHeight="1" x14ac:dyDescent="0.25">
      <c r="A245" s="55" t="s">
        <v>607</v>
      </c>
      <c r="B245" s="56" t="s">
        <v>608</v>
      </c>
      <c r="C245" s="57"/>
      <c r="D245" s="58" t="s">
        <v>54</v>
      </c>
      <c r="E245" s="59" t="s">
        <v>609</v>
      </c>
      <c r="F245" s="60" t="s">
        <v>597</v>
      </c>
      <c r="G245" s="61"/>
      <c r="H245" s="148">
        <v>0.95</v>
      </c>
      <c r="I245" s="62">
        <f t="shared" si="3"/>
        <v>0</v>
      </c>
      <c r="J245" s="63">
        <v>24</v>
      </c>
      <c r="K245" s="64">
        <v>4014361343979</v>
      </c>
      <c r="L245" s="65" t="s">
        <v>71</v>
      </c>
      <c r="M245" s="65" t="s">
        <v>610</v>
      </c>
    </row>
    <row r="246" spans="1:13" s="66" customFormat="1" ht="15" customHeight="1" x14ac:dyDescent="0.25">
      <c r="A246" s="55" t="s">
        <v>611</v>
      </c>
      <c r="B246" s="56" t="s">
        <v>612</v>
      </c>
      <c r="C246" s="57"/>
      <c r="D246" s="58"/>
      <c r="E246" s="59" t="s">
        <v>609</v>
      </c>
      <c r="F246" s="60" t="s">
        <v>613</v>
      </c>
      <c r="G246" s="61"/>
      <c r="H246" s="148">
        <v>0.9</v>
      </c>
      <c r="I246" s="62">
        <f t="shared" si="3"/>
        <v>0</v>
      </c>
      <c r="J246" s="63">
        <v>25</v>
      </c>
      <c r="K246" s="64">
        <v>4014361344013</v>
      </c>
      <c r="L246" s="65" t="s">
        <v>71</v>
      </c>
      <c r="M246" s="65" t="s">
        <v>72</v>
      </c>
    </row>
    <row r="247" spans="1:13" s="66" customFormat="1" ht="15" customHeight="1" x14ac:dyDescent="0.25">
      <c r="A247" s="55" t="s">
        <v>614</v>
      </c>
      <c r="B247" s="56" t="s">
        <v>615</v>
      </c>
      <c r="C247" s="57"/>
      <c r="D247" s="58"/>
      <c r="E247" s="59" t="s">
        <v>609</v>
      </c>
      <c r="F247" s="60" t="s">
        <v>597</v>
      </c>
      <c r="G247" s="61"/>
      <c r="H247" s="148">
        <v>0.8</v>
      </c>
      <c r="I247" s="62">
        <f t="shared" si="3"/>
        <v>0</v>
      </c>
      <c r="J247" s="63">
        <v>24</v>
      </c>
      <c r="K247" s="64">
        <v>4014361344020</v>
      </c>
      <c r="L247" s="65" t="s">
        <v>71</v>
      </c>
      <c r="M247" s="65" t="s">
        <v>72</v>
      </c>
    </row>
    <row r="248" spans="1:13" s="66" customFormat="1" ht="15" customHeight="1" x14ac:dyDescent="0.25">
      <c r="A248" s="55" t="s">
        <v>616</v>
      </c>
      <c r="B248" s="56" t="s">
        <v>617</v>
      </c>
      <c r="C248" s="57"/>
      <c r="D248" s="58"/>
      <c r="E248" s="59" t="s">
        <v>618</v>
      </c>
      <c r="F248" s="60" t="s">
        <v>603</v>
      </c>
      <c r="G248" s="61"/>
      <c r="H248" s="148">
        <v>0.6</v>
      </c>
      <c r="I248" s="62">
        <f t="shared" si="3"/>
        <v>0</v>
      </c>
      <c r="J248" s="63">
        <v>25</v>
      </c>
      <c r="K248" s="64">
        <v>4014361344037</v>
      </c>
      <c r="L248" s="65" t="s">
        <v>71</v>
      </c>
      <c r="M248" s="65" t="s">
        <v>72</v>
      </c>
    </row>
    <row r="249" spans="1:13" s="66" customFormat="1" ht="15" customHeight="1" x14ac:dyDescent="0.25">
      <c r="A249" s="55" t="s">
        <v>619</v>
      </c>
      <c r="B249" s="56" t="s">
        <v>620</v>
      </c>
      <c r="C249" s="57"/>
      <c r="D249" s="58"/>
      <c r="E249" s="59" t="s">
        <v>618</v>
      </c>
      <c r="F249" s="60" t="s">
        <v>600</v>
      </c>
      <c r="G249" s="61"/>
      <c r="H249" s="148">
        <v>0.6</v>
      </c>
      <c r="I249" s="62">
        <f t="shared" si="3"/>
        <v>0</v>
      </c>
      <c r="J249" s="63">
        <v>25</v>
      </c>
      <c r="K249" s="64">
        <v>4014361344075</v>
      </c>
      <c r="L249" s="65" t="s">
        <v>71</v>
      </c>
      <c r="M249" s="65" t="s">
        <v>72</v>
      </c>
    </row>
    <row r="250" spans="1:13" s="66" customFormat="1" ht="15" customHeight="1" x14ac:dyDescent="0.25">
      <c r="A250" s="68" t="s">
        <v>621</v>
      </c>
      <c r="B250" s="56" t="s">
        <v>622</v>
      </c>
      <c r="C250" s="57" t="s">
        <v>98</v>
      </c>
      <c r="D250" s="58"/>
      <c r="E250" s="59" t="s">
        <v>618</v>
      </c>
      <c r="F250" s="60" t="s">
        <v>623</v>
      </c>
      <c r="G250" s="61"/>
      <c r="H250" s="148">
        <v>1.4</v>
      </c>
      <c r="I250" s="62">
        <f t="shared" si="3"/>
        <v>0</v>
      </c>
      <c r="J250" s="63">
        <v>25</v>
      </c>
      <c r="K250" s="64">
        <v>4014361344082</v>
      </c>
      <c r="L250" s="65" t="s">
        <v>71</v>
      </c>
      <c r="M250" s="65" t="s">
        <v>72</v>
      </c>
    </row>
    <row r="251" spans="1:13" s="66" customFormat="1" ht="15" customHeight="1" x14ac:dyDescent="0.25">
      <c r="A251" s="55" t="s">
        <v>624</v>
      </c>
      <c r="B251" s="56" t="s">
        <v>625</v>
      </c>
      <c r="C251" s="57"/>
      <c r="D251" s="58"/>
      <c r="E251" s="59" t="s">
        <v>626</v>
      </c>
      <c r="F251" s="60" t="s">
        <v>627</v>
      </c>
      <c r="G251" s="61"/>
      <c r="H251" s="148">
        <v>0.65</v>
      </c>
      <c r="I251" s="62">
        <f t="shared" si="3"/>
        <v>0</v>
      </c>
      <c r="J251" s="63">
        <v>10</v>
      </c>
      <c r="K251" s="64">
        <v>4014361344105</v>
      </c>
      <c r="L251" s="65" t="s">
        <v>71</v>
      </c>
      <c r="M251" s="65" t="s">
        <v>72</v>
      </c>
    </row>
    <row r="252" spans="1:13" s="66" customFormat="1" ht="15" customHeight="1" x14ac:dyDescent="0.25">
      <c r="A252" s="55" t="s">
        <v>628</v>
      </c>
      <c r="B252" s="56" t="s">
        <v>629</v>
      </c>
      <c r="C252" s="57"/>
      <c r="D252" s="58"/>
      <c r="E252" s="59" t="s">
        <v>626</v>
      </c>
      <c r="F252" s="60" t="s">
        <v>600</v>
      </c>
      <c r="G252" s="61"/>
      <c r="H252" s="148">
        <v>0.8</v>
      </c>
      <c r="I252" s="62">
        <f t="shared" si="3"/>
        <v>0</v>
      </c>
      <c r="J252" s="63">
        <v>16</v>
      </c>
      <c r="K252" s="64">
        <v>4014361344129</v>
      </c>
      <c r="L252" s="65" t="s">
        <v>71</v>
      </c>
      <c r="M252" s="65" t="s">
        <v>72</v>
      </c>
    </row>
    <row r="253" spans="1:13" s="66" customFormat="1" ht="15" customHeight="1" x14ac:dyDescent="0.25">
      <c r="A253" s="55" t="s">
        <v>630</v>
      </c>
      <c r="B253" s="56" t="s">
        <v>631</v>
      </c>
      <c r="C253" s="57"/>
      <c r="D253" s="58"/>
      <c r="E253" s="59" t="s">
        <v>626</v>
      </c>
      <c r="F253" s="60" t="s">
        <v>603</v>
      </c>
      <c r="G253" s="61"/>
      <c r="H253" s="148">
        <v>0.9</v>
      </c>
      <c r="I253" s="62">
        <f t="shared" si="3"/>
        <v>0</v>
      </c>
      <c r="J253" s="63">
        <v>25</v>
      </c>
      <c r="K253" s="64">
        <v>4014361344181</v>
      </c>
      <c r="L253" s="65" t="s">
        <v>71</v>
      </c>
      <c r="M253" s="65" t="s">
        <v>72</v>
      </c>
    </row>
    <row r="254" spans="1:13" s="66" customFormat="1" ht="15" customHeight="1" x14ac:dyDescent="0.25">
      <c r="A254" s="55" t="s">
        <v>632</v>
      </c>
      <c r="B254" s="56" t="s">
        <v>633</v>
      </c>
      <c r="C254" s="57"/>
      <c r="D254" s="58"/>
      <c r="E254" s="59" t="s">
        <v>626</v>
      </c>
      <c r="F254" s="60" t="s">
        <v>634</v>
      </c>
      <c r="G254" s="61"/>
      <c r="H254" s="148">
        <v>1.3</v>
      </c>
      <c r="I254" s="62">
        <f t="shared" si="3"/>
        <v>0</v>
      </c>
      <c r="J254" s="63">
        <v>25</v>
      </c>
      <c r="K254" s="64">
        <v>4014361344211</v>
      </c>
      <c r="L254" s="65" t="s">
        <v>71</v>
      </c>
      <c r="M254" s="65" t="s">
        <v>72</v>
      </c>
    </row>
    <row r="255" spans="1:13" s="66" customFormat="1" ht="15" customHeight="1" x14ac:dyDescent="0.25">
      <c r="A255" s="55" t="s">
        <v>635</v>
      </c>
      <c r="B255" s="56" t="s">
        <v>636</v>
      </c>
      <c r="C255" s="57"/>
      <c r="D255" s="58"/>
      <c r="E255" s="59" t="s">
        <v>637</v>
      </c>
      <c r="F255" s="60" t="s">
        <v>356</v>
      </c>
      <c r="G255" s="61"/>
      <c r="H255" s="148">
        <v>2.9</v>
      </c>
      <c r="I255" s="62">
        <f t="shared" si="3"/>
        <v>0</v>
      </c>
      <c r="J255" s="63">
        <v>30</v>
      </c>
      <c r="K255" s="64">
        <v>4014361047037</v>
      </c>
      <c r="L255" s="65" t="s">
        <v>71</v>
      </c>
      <c r="M255" s="65" t="s">
        <v>72</v>
      </c>
    </row>
    <row r="256" spans="1:13" s="66" customFormat="1" ht="15" customHeight="1" x14ac:dyDescent="0.25">
      <c r="A256" s="55" t="s">
        <v>638</v>
      </c>
      <c r="B256" s="56" t="s">
        <v>639</v>
      </c>
      <c r="C256" s="57"/>
      <c r="D256" s="58"/>
      <c r="E256" s="59" t="s">
        <v>637</v>
      </c>
      <c r="F256" s="60" t="s">
        <v>76</v>
      </c>
      <c r="G256" s="61"/>
      <c r="H256" s="148">
        <v>2.4</v>
      </c>
      <c r="I256" s="62">
        <f t="shared" si="3"/>
        <v>0</v>
      </c>
      <c r="J256" s="63">
        <v>60</v>
      </c>
      <c r="K256" s="64">
        <v>4014361047051</v>
      </c>
      <c r="L256" s="65" t="s">
        <v>71</v>
      </c>
      <c r="M256" s="65" t="s">
        <v>72</v>
      </c>
    </row>
    <row r="257" spans="1:13" s="66" customFormat="1" ht="15" customHeight="1" x14ac:dyDescent="0.25">
      <c r="A257" s="55" t="s">
        <v>640</v>
      </c>
      <c r="B257" s="56" t="s">
        <v>641</v>
      </c>
      <c r="C257" s="57"/>
      <c r="D257" s="58"/>
      <c r="E257" s="59" t="s">
        <v>642</v>
      </c>
      <c r="F257" s="60" t="s">
        <v>16</v>
      </c>
      <c r="G257" s="61"/>
      <c r="H257" s="148">
        <v>2.4</v>
      </c>
      <c r="I257" s="62">
        <f t="shared" si="3"/>
        <v>0</v>
      </c>
      <c r="J257" s="63">
        <v>100</v>
      </c>
      <c r="K257" s="64">
        <v>4014361047303</v>
      </c>
      <c r="L257" s="65" t="s">
        <v>71</v>
      </c>
      <c r="M257" s="65" t="s">
        <v>72</v>
      </c>
    </row>
    <row r="258" spans="1:13" s="66" customFormat="1" ht="15" customHeight="1" x14ac:dyDescent="0.25">
      <c r="A258" s="55" t="s">
        <v>643</v>
      </c>
      <c r="B258" s="56" t="s">
        <v>644</v>
      </c>
      <c r="C258" s="57"/>
      <c r="D258" s="58"/>
      <c r="E258" s="59" t="s">
        <v>642</v>
      </c>
      <c r="F258" s="60" t="s">
        <v>16</v>
      </c>
      <c r="G258" s="61"/>
      <c r="H258" s="148">
        <v>1.9</v>
      </c>
      <c r="I258" s="62">
        <f t="shared" si="3"/>
        <v>0</v>
      </c>
      <c r="J258" s="63">
        <v>100</v>
      </c>
      <c r="K258" s="64">
        <v>4014361047310</v>
      </c>
      <c r="L258" s="65" t="s">
        <v>71</v>
      </c>
      <c r="M258" s="65" t="s">
        <v>72</v>
      </c>
    </row>
    <row r="259" spans="1:13" s="66" customFormat="1" ht="15" customHeight="1" x14ac:dyDescent="0.25">
      <c r="A259" s="55" t="s">
        <v>645</v>
      </c>
      <c r="B259" s="56" t="s">
        <v>646</v>
      </c>
      <c r="C259" s="57"/>
      <c r="D259" s="58"/>
      <c r="E259" s="59" t="s">
        <v>642</v>
      </c>
      <c r="F259" s="60" t="s">
        <v>16</v>
      </c>
      <c r="G259" s="61"/>
      <c r="H259" s="148">
        <v>2.9</v>
      </c>
      <c r="I259" s="62">
        <f t="shared" si="3"/>
        <v>0</v>
      </c>
      <c r="J259" s="63">
        <v>100</v>
      </c>
      <c r="K259" s="64">
        <v>4014361047334</v>
      </c>
      <c r="L259" s="65" t="s">
        <v>71</v>
      </c>
      <c r="M259" s="65" t="s">
        <v>72</v>
      </c>
    </row>
    <row r="260" spans="1:13" s="66" customFormat="1" ht="15" customHeight="1" x14ac:dyDescent="0.25">
      <c r="A260" s="55" t="s">
        <v>647</v>
      </c>
      <c r="B260" s="56" t="s">
        <v>648</v>
      </c>
      <c r="C260" s="57"/>
      <c r="D260" s="58"/>
      <c r="E260" s="59" t="s">
        <v>649</v>
      </c>
      <c r="F260" s="60" t="s">
        <v>356</v>
      </c>
      <c r="G260" s="61"/>
      <c r="H260" s="148">
        <v>4.4000000000000004</v>
      </c>
      <c r="I260" s="62">
        <f t="shared" si="3"/>
        <v>0</v>
      </c>
      <c r="J260" s="63">
        <v>40</v>
      </c>
      <c r="K260" s="64">
        <v>4014361047402</v>
      </c>
      <c r="L260" s="65" t="s">
        <v>71</v>
      </c>
      <c r="M260" s="65" t="s">
        <v>72</v>
      </c>
    </row>
    <row r="261" spans="1:13" s="66" customFormat="1" ht="15" customHeight="1" x14ac:dyDescent="0.25">
      <c r="A261" s="55" t="s">
        <v>650</v>
      </c>
      <c r="B261" s="56" t="s">
        <v>651</v>
      </c>
      <c r="C261" s="57"/>
      <c r="D261" s="58"/>
      <c r="E261" s="59" t="s">
        <v>649</v>
      </c>
      <c r="F261" s="60" t="s">
        <v>356</v>
      </c>
      <c r="G261" s="61"/>
      <c r="H261" s="148">
        <v>5.4</v>
      </c>
      <c r="I261" s="62">
        <f t="shared" si="3"/>
        <v>0</v>
      </c>
      <c r="J261" s="63">
        <v>30</v>
      </c>
      <c r="K261" s="64">
        <v>4014361047419</v>
      </c>
      <c r="L261" s="65" t="s">
        <v>71</v>
      </c>
      <c r="M261" s="65" t="s">
        <v>72</v>
      </c>
    </row>
    <row r="262" spans="1:13" s="66" customFormat="1" ht="15" customHeight="1" x14ac:dyDescent="0.25">
      <c r="A262" s="55" t="s">
        <v>652</v>
      </c>
      <c r="B262" s="56" t="s">
        <v>653</v>
      </c>
      <c r="C262" s="57"/>
      <c r="D262" s="58" t="s">
        <v>54</v>
      </c>
      <c r="E262" s="59" t="s">
        <v>654</v>
      </c>
      <c r="F262" s="60" t="s">
        <v>356</v>
      </c>
      <c r="G262" s="61"/>
      <c r="H262" s="148">
        <v>8.4</v>
      </c>
      <c r="I262" s="62">
        <f t="shared" si="3"/>
        <v>0</v>
      </c>
      <c r="J262" s="63">
        <v>30</v>
      </c>
      <c r="K262" s="64">
        <v>4014361047488</v>
      </c>
      <c r="L262" s="65" t="s">
        <v>71</v>
      </c>
      <c r="M262" s="65" t="s">
        <v>72</v>
      </c>
    </row>
    <row r="263" spans="1:13" s="66" customFormat="1" ht="15" customHeight="1" x14ac:dyDescent="0.25">
      <c r="A263" s="55" t="s">
        <v>655</v>
      </c>
      <c r="B263" s="56" t="s">
        <v>656</v>
      </c>
      <c r="C263" s="57"/>
      <c r="D263" s="58"/>
      <c r="E263" s="59" t="s">
        <v>657</v>
      </c>
      <c r="F263" s="60" t="s">
        <v>76</v>
      </c>
      <c r="G263" s="61"/>
      <c r="H263" s="148">
        <v>4.9000000000000004</v>
      </c>
      <c r="I263" s="62">
        <f t="shared" si="3"/>
        <v>0</v>
      </c>
      <c r="J263" s="63">
        <v>30</v>
      </c>
      <c r="K263" s="64">
        <v>4014361047600</v>
      </c>
      <c r="L263" s="65" t="s">
        <v>71</v>
      </c>
      <c r="M263" s="65" t="s">
        <v>72</v>
      </c>
    </row>
    <row r="264" spans="1:13" s="66" customFormat="1" ht="15" customHeight="1" x14ac:dyDescent="0.25">
      <c r="A264" s="55" t="s">
        <v>658</v>
      </c>
      <c r="B264" s="56" t="s">
        <v>659</v>
      </c>
      <c r="C264" s="57"/>
      <c r="D264" s="58"/>
      <c r="E264" s="59" t="s">
        <v>660</v>
      </c>
      <c r="F264" s="60" t="s">
        <v>661</v>
      </c>
      <c r="G264" s="61"/>
      <c r="H264" s="148">
        <v>0.6</v>
      </c>
      <c r="I264" s="62">
        <f t="shared" si="3"/>
        <v>0</v>
      </c>
      <c r="J264" s="63">
        <v>4</v>
      </c>
      <c r="K264" s="64">
        <v>4014361347632</v>
      </c>
      <c r="L264" s="65" t="s">
        <v>71</v>
      </c>
      <c r="M264" s="65" t="s">
        <v>72</v>
      </c>
    </row>
    <row r="265" spans="1:13" s="66" customFormat="1" ht="15" customHeight="1" x14ac:dyDescent="0.25">
      <c r="A265" s="55" t="s">
        <v>662</v>
      </c>
      <c r="B265" s="56" t="s">
        <v>663</v>
      </c>
      <c r="C265" s="57"/>
      <c r="D265" s="58"/>
      <c r="E265" s="59" t="s">
        <v>637</v>
      </c>
      <c r="F265" s="60" t="s">
        <v>76</v>
      </c>
      <c r="G265" s="61"/>
      <c r="H265" s="148">
        <v>5.4</v>
      </c>
      <c r="I265" s="62">
        <f t="shared" si="3"/>
        <v>0</v>
      </c>
      <c r="J265" s="63">
        <v>50</v>
      </c>
      <c r="K265" s="64">
        <v>4014361047662</v>
      </c>
      <c r="L265" s="65" t="s">
        <v>71</v>
      </c>
      <c r="M265" s="65" t="s">
        <v>72</v>
      </c>
    </row>
    <row r="266" spans="1:13" s="66" customFormat="1" ht="15" customHeight="1" x14ac:dyDescent="0.25">
      <c r="A266" s="55" t="s">
        <v>664</v>
      </c>
      <c r="B266" s="56" t="s">
        <v>665</v>
      </c>
      <c r="C266" s="57"/>
      <c r="D266" s="58"/>
      <c r="E266" s="59" t="s">
        <v>654</v>
      </c>
      <c r="F266" s="60" t="s">
        <v>356</v>
      </c>
      <c r="G266" s="61"/>
      <c r="H266" s="148">
        <v>5.4</v>
      </c>
      <c r="I266" s="62">
        <f t="shared" si="3"/>
        <v>0</v>
      </c>
      <c r="J266" s="63">
        <v>30</v>
      </c>
      <c r="K266" s="64">
        <v>4014361047709</v>
      </c>
      <c r="L266" s="65" t="s">
        <v>71</v>
      </c>
      <c r="M266" s="65" t="s">
        <v>72</v>
      </c>
    </row>
    <row r="267" spans="1:13" s="66" customFormat="1" ht="15" customHeight="1" x14ac:dyDescent="0.25">
      <c r="A267" s="55" t="s">
        <v>666</v>
      </c>
      <c r="B267" s="56" t="s">
        <v>667</v>
      </c>
      <c r="C267" s="57"/>
      <c r="D267" s="58"/>
      <c r="E267" s="59" t="s">
        <v>606</v>
      </c>
      <c r="F267" s="60" t="s">
        <v>668</v>
      </c>
      <c r="G267" s="61"/>
      <c r="H267" s="148">
        <v>0.5</v>
      </c>
      <c r="I267" s="62">
        <f t="shared" si="3"/>
        <v>0</v>
      </c>
      <c r="J267" s="63">
        <v>25</v>
      </c>
      <c r="K267" s="64">
        <v>4014361355217</v>
      </c>
      <c r="L267" s="65" t="s">
        <v>71</v>
      </c>
      <c r="M267" s="65" t="s">
        <v>72</v>
      </c>
    </row>
    <row r="268" spans="1:13" s="66" customFormat="1" ht="15" customHeight="1" x14ac:dyDescent="0.25">
      <c r="A268" s="55" t="s">
        <v>669</v>
      </c>
      <c r="B268" s="56" t="s">
        <v>670</v>
      </c>
      <c r="C268" s="57"/>
      <c r="D268" s="58"/>
      <c r="E268" s="59" t="s">
        <v>606</v>
      </c>
      <c r="F268" s="60" t="s">
        <v>597</v>
      </c>
      <c r="G268" s="61"/>
      <c r="H268" s="148">
        <v>1</v>
      </c>
      <c r="I268" s="62">
        <f t="shared" si="3"/>
        <v>0</v>
      </c>
      <c r="J268" s="63">
        <v>6</v>
      </c>
      <c r="K268" s="64">
        <v>4014361355231</v>
      </c>
      <c r="L268" s="65" t="s">
        <v>71</v>
      </c>
      <c r="M268" s="65" t="s">
        <v>72</v>
      </c>
    </row>
    <row r="269" spans="1:13" s="66" customFormat="1" ht="15" customHeight="1" x14ac:dyDescent="0.25">
      <c r="A269" s="55" t="s">
        <v>671</v>
      </c>
      <c r="B269" s="56" t="s">
        <v>672</v>
      </c>
      <c r="C269" s="57"/>
      <c r="D269" s="58"/>
      <c r="E269" s="59" t="s">
        <v>606</v>
      </c>
      <c r="F269" s="60" t="s">
        <v>673</v>
      </c>
      <c r="G269" s="61"/>
      <c r="H269" s="148">
        <v>0.5</v>
      </c>
      <c r="I269" s="62">
        <f t="shared" si="3"/>
        <v>0</v>
      </c>
      <c r="J269" s="63">
        <v>6</v>
      </c>
      <c r="K269" s="64">
        <v>4014361355248</v>
      </c>
      <c r="L269" s="65" t="s">
        <v>71</v>
      </c>
      <c r="M269" s="65" t="s">
        <v>72</v>
      </c>
    </row>
    <row r="270" spans="1:13" s="66" customFormat="1" ht="15" customHeight="1" x14ac:dyDescent="0.25">
      <c r="A270" s="55" t="s">
        <v>674</v>
      </c>
      <c r="B270" s="56" t="s">
        <v>675</v>
      </c>
      <c r="C270" s="57"/>
      <c r="D270" s="58"/>
      <c r="E270" s="59" t="s">
        <v>676</v>
      </c>
      <c r="F270" s="60" t="s">
        <v>677</v>
      </c>
      <c r="G270" s="61"/>
      <c r="H270" s="148">
        <v>174</v>
      </c>
      <c r="I270" s="62">
        <f t="shared" si="3"/>
        <v>0</v>
      </c>
      <c r="J270" s="63">
        <v>1</v>
      </c>
      <c r="K270" s="64"/>
      <c r="L270" s="65" t="s">
        <v>71</v>
      </c>
      <c r="M270" s="65" t="s">
        <v>72</v>
      </c>
    </row>
    <row r="271" spans="1:13" s="66" customFormat="1" ht="15" customHeight="1" x14ac:dyDescent="0.25">
      <c r="A271" s="55" t="s">
        <v>678</v>
      </c>
      <c r="B271" s="56" t="s">
        <v>679</v>
      </c>
      <c r="C271" s="57"/>
      <c r="D271" s="58"/>
      <c r="E271" s="59" t="s">
        <v>680</v>
      </c>
      <c r="F271" s="60" t="s">
        <v>356</v>
      </c>
      <c r="G271" s="61"/>
      <c r="H271" s="148">
        <v>11.5</v>
      </c>
      <c r="I271" s="62">
        <f t="shared" si="3"/>
        <v>0</v>
      </c>
      <c r="J271" s="63">
        <v>20</v>
      </c>
      <c r="K271" s="64">
        <v>4014361560154</v>
      </c>
      <c r="L271" s="65" t="s">
        <v>71</v>
      </c>
      <c r="M271" s="65" t="s">
        <v>72</v>
      </c>
    </row>
    <row r="272" spans="1:13" s="66" customFormat="1" ht="15" customHeight="1" x14ac:dyDescent="0.25">
      <c r="A272" s="55" t="s">
        <v>681</v>
      </c>
      <c r="B272" s="56" t="s">
        <v>682</v>
      </c>
      <c r="C272" s="57"/>
      <c r="D272" s="58"/>
      <c r="E272" s="59" t="s">
        <v>657</v>
      </c>
      <c r="F272" s="60" t="s">
        <v>76</v>
      </c>
      <c r="G272" s="61"/>
      <c r="H272" s="148">
        <v>4.9000000000000004</v>
      </c>
      <c r="I272" s="62">
        <f t="shared" si="3"/>
        <v>0</v>
      </c>
      <c r="J272" s="63">
        <v>30</v>
      </c>
      <c r="K272" s="64">
        <v>4014361560406</v>
      </c>
      <c r="L272" s="65" t="s">
        <v>71</v>
      </c>
      <c r="M272" s="65" t="s">
        <v>72</v>
      </c>
    </row>
    <row r="273" spans="1:13" s="66" customFormat="1" ht="15" customHeight="1" x14ac:dyDescent="0.25">
      <c r="A273" s="55" t="s">
        <v>683</v>
      </c>
      <c r="B273" s="56" t="s">
        <v>684</v>
      </c>
      <c r="C273" s="57"/>
      <c r="D273" s="58"/>
      <c r="E273" s="59" t="s">
        <v>685</v>
      </c>
      <c r="F273" s="60" t="s">
        <v>76</v>
      </c>
      <c r="G273" s="61"/>
      <c r="H273" s="148">
        <v>7.4</v>
      </c>
      <c r="I273" s="62">
        <f t="shared" si="3"/>
        <v>0</v>
      </c>
      <c r="J273" s="63">
        <v>18</v>
      </c>
      <c r="K273" s="64">
        <v>4014361560901</v>
      </c>
      <c r="L273" s="65" t="s">
        <v>71</v>
      </c>
      <c r="M273" s="65" t="s">
        <v>72</v>
      </c>
    </row>
    <row r="274" spans="1:13" s="66" customFormat="1" ht="15" customHeight="1" x14ac:dyDescent="0.25">
      <c r="A274" s="55" t="s">
        <v>686</v>
      </c>
      <c r="B274" s="56" t="s">
        <v>687</v>
      </c>
      <c r="C274" s="57"/>
      <c r="D274" s="58"/>
      <c r="E274" s="59" t="s">
        <v>688</v>
      </c>
      <c r="F274" s="60" t="s">
        <v>76</v>
      </c>
      <c r="G274" s="61"/>
      <c r="H274" s="148">
        <v>7.8</v>
      </c>
      <c r="I274" s="62">
        <f t="shared" si="3"/>
        <v>0</v>
      </c>
      <c r="J274" s="63">
        <v>18</v>
      </c>
      <c r="K274" s="64">
        <v>4014361561106</v>
      </c>
      <c r="L274" s="65" t="s">
        <v>71</v>
      </c>
      <c r="M274" s="65" t="s">
        <v>72</v>
      </c>
    </row>
    <row r="275" spans="1:13" s="66" customFormat="1" ht="15" customHeight="1" x14ac:dyDescent="0.25">
      <c r="A275" s="55" t="s">
        <v>689</v>
      </c>
      <c r="B275" s="56" t="s">
        <v>690</v>
      </c>
      <c r="C275" s="57"/>
      <c r="D275" s="58" t="s">
        <v>54</v>
      </c>
      <c r="E275" s="59" t="s">
        <v>691</v>
      </c>
      <c r="F275" s="60" t="s">
        <v>673</v>
      </c>
      <c r="G275" s="61"/>
      <c r="H275" s="148">
        <v>2.6</v>
      </c>
      <c r="I275" s="62">
        <f t="shared" si="3"/>
        <v>0</v>
      </c>
      <c r="J275" s="63">
        <v>1</v>
      </c>
      <c r="K275" s="64">
        <v>4014361561328</v>
      </c>
      <c r="L275" s="65" t="s">
        <v>71</v>
      </c>
      <c r="M275" s="65" t="s">
        <v>72</v>
      </c>
    </row>
    <row r="276" spans="1:13" s="66" customFormat="1" ht="15" customHeight="1" x14ac:dyDescent="0.25">
      <c r="A276" s="55" t="s">
        <v>692</v>
      </c>
      <c r="B276" s="56" t="s">
        <v>693</v>
      </c>
      <c r="C276" s="57"/>
      <c r="D276" s="58"/>
      <c r="E276" s="59" t="s">
        <v>688</v>
      </c>
      <c r="F276" s="60" t="s">
        <v>76</v>
      </c>
      <c r="G276" s="61"/>
      <c r="H276" s="148">
        <v>7.8</v>
      </c>
      <c r="I276" s="62">
        <f t="shared" si="3"/>
        <v>0</v>
      </c>
      <c r="J276" s="63">
        <v>18</v>
      </c>
      <c r="K276" s="64">
        <v>4014361561663</v>
      </c>
      <c r="L276" s="65" t="s">
        <v>71</v>
      </c>
      <c r="M276" s="65" t="s">
        <v>72</v>
      </c>
    </row>
    <row r="277" spans="1:13" s="66" customFormat="1" ht="15" customHeight="1" x14ac:dyDescent="0.25">
      <c r="A277" s="55" t="s">
        <v>694</v>
      </c>
      <c r="B277" s="56" t="s">
        <v>695</v>
      </c>
      <c r="C277" s="57"/>
      <c r="D277" s="58"/>
      <c r="E277" s="59" t="s">
        <v>696</v>
      </c>
      <c r="F277" s="60" t="s">
        <v>697</v>
      </c>
      <c r="G277" s="61"/>
      <c r="H277" s="148">
        <v>9.8000000000000007</v>
      </c>
      <c r="I277" s="62">
        <f t="shared" si="3"/>
        <v>0</v>
      </c>
      <c r="J277" s="63">
        <v>12</v>
      </c>
      <c r="K277" s="64">
        <v>4014361561960</v>
      </c>
      <c r="L277" s="65" t="s">
        <v>71</v>
      </c>
      <c r="M277" s="65" t="s">
        <v>72</v>
      </c>
    </row>
    <row r="278" spans="1:13" s="66" customFormat="1" ht="15" customHeight="1" x14ac:dyDescent="0.25">
      <c r="A278" s="55" t="s">
        <v>698</v>
      </c>
      <c r="B278" s="56" t="s">
        <v>699</v>
      </c>
      <c r="C278" s="57"/>
      <c r="D278" s="58"/>
      <c r="E278" s="59" t="s">
        <v>700</v>
      </c>
      <c r="F278" s="60" t="s">
        <v>76</v>
      </c>
      <c r="G278" s="61"/>
      <c r="H278" s="148">
        <v>9.8000000000000007</v>
      </c>
      <c r="I278" s="62">
        <f t="shared" si="3"/>
        <v>0</v>
      </c>
      <c r="J278" s="63">
        <v>12</v>
      </c>
      <c r="K278" s="64">
        <v>4014361562103</v>
      </c>
      <c r="L278" s="65" t="s">
        <v>71</v>
      </c>
      <c r="M278" s="65" t="s">
        <v>72</v>
      </c>
    </row>
    <row r="279" spans="1:13" s="66" customFormat="1" ht="15" customHeight="1" x14ac:dyDescent="0.25">
      <c r="A279" s="55" t="s">
        <v>701</v>
      </c>
      <c r="B279" s="56" t="s">
        <v>702</v>
      </c>
      <c r="C279" s="57"/>
      <c r="D279" s="58"/>
      <c r="E279" s="59" t="s">
        <v>700</v>
      </c>
      <c r="F279" s="60" t="s">
        <v>76</v>
      </c>
      <c r="G279" s="61"/>
      <c r="H279" s="148">
        <v>11.5</v>
      </c>
      <c r="I279" s="62">
        <f t="shared" si="3"/>
        <v>0</v>
      </c>
      <c r="J279" s="63">
        <v>12</v>
      </c>
      <c r="K279" s="64">
        <v>4014361562127</v>
      </c>
      <c r="L279" s="65" t="s">
        <v>71</v>
      </c>
      <c r="M279" s="65" t="s">
        <v>72</v>
      </c>
    </row>
    <row r="280" spans="1:13" s="66" customFormat="1" ht="15" customHeight="1" x14ac:dyDescent="0.25">
      <c r="A280" s="55" t="s">
        <v>703</v>
      </c>
      <c r="B280" s="56" t="s">
        <v>704</v>
      </c>
      <c r="C280" s="57"/>
      <c r="D280" s="58"/>
      <c r="E280" s="59" t="s">
        <v>680</v>
      </c>
      <c r="F280" s="60" t="s">
        <v>76</v>
      </c>
      <c r="G280" s="61"/>
      <c r="H280" s="148">
        <v>7.4</v>
      </c>
      <c r="I280" s="62">
        <f t="shared" ref="I280:I347" si="4">G280*H280</f>
        <v>0</v>
      </c>
      <c r="J280" s="63">
        <v>30</v>
      </c>
      <c r="K280" s="64">
        <v>4014361562424</v>
      </c>
      <c r="L280" s="65" t="s">
        <v>71</v>
      </c>
      <c r="M280" s="65" t="s">
        <v>72</v>
      </c>
    </row>
    <row r="281" spans="1:13" s="66" customFormat="1" ht="15" customHeight="1" x14ac:dyDescent="0.25">
      <c r="A281" s="55" t="s">
        <v>705</v>
      </c>
      <c r="B281" s="56" t="s">
        <v>706</v>
      </c>
      <c r="C281" s="57"/>
      <c r="D281" s="58"/>
      <c r="E281" s="59" t="s">
        <v>606</v>
      </c>
      <c r="F281" s="60" t="s">
        <v>76</v>
      </c>
      <c r="G281" s="61"/>
      <c r="H281" s="148">
        <v>4.9000000000000004</v>
      </c>
      <c r="I281" s="62">
        <f t="shared" si="4"/>
        <v>0</v>
      </c>
      <c r="J281" s="63">
        <v>100</v>
      </c>
      <c r="K281" s="64">
        <v>4014361562448</v>
      </c>
      <c r="L281" s="65" t="s">
        <v>71</v>
      </c>
      <c r="M281" s="65" t="s">
        <v>72</v>
      </c>
    </row>
    <row r="282" spans="1:13" s="66" customFormat="1" ht="15" customHeight="1" x14ac:dyDescent="0.25">
      <c r="A282" s="55" t="s">
        <v>707</v>
      </c>
      <c r="B282" s="56" t="s">
        <v>708</v>
      </c>
      <c r="C282" s="57"/>
      <c r="D282" s="58"/>
      <c r="E282" s="59" t="s">
        <v>709</v>
      </c>
      <c r="F282" s="60" t="s">
        <v>710</v>
      </c>
      <c r="G282" s="61"/>
      <c r="H282" s="148">
        <v>999</v>
      </c>
      <c r="I282" s="62">
        <f t="shared" si="4"/>
        <v>0</v>
      </c>
      <c r="J282" s="63">
        <v>1</v>
      </c>
      <c r="K282" s="64"/>
      <c r="L282" s="65" t="s">
        <v>71</v>
      </c>
      <c r="M282" s="65" t="s">
        <v>72</v>
      </c>
    </row>
    <row r="283" spans="1:13" s="54" customFormat="1" ht="30" customHeight="1" x14ac:dyDescent="0.2">
      <c r="A283" s="49" t="s">
        <v>711</v>
      </c>
      <c r="B283" s="49"/>
      <c r="C283" s="50"/>
      <c r="D283" s="67"/>
      <c r="E283" s="49"/>
      <c r="F283" s="49"/>
      <c r="G283" s="49"/>
      <c r="H283" s="49"/>
      <c r="I283" s="52"/>
      <c r="J283" s="49"/>
      <c r="K283" s="49"/>
      <c r="L283" s="53"/>
      <c r="M283" s="53"/>
    </row>
    <row r="284" spans="1:13" s="66" customFormat="1" ht="15" customHeight="1" x14ac:dyDescent="0.25">
      <c r="A284" s="55" t="s">
        <v>712</v>
      </c>
      <c r="B284" s="56" t="s">
        <v>713</v>
      </c>
      <c r="C284" s="57"/>
      <c r="D284" s="69" t="s">
        <v>54</v>
      </c>
      <c r="E284" s="59" t="s">
        <v>714</v>
      </c>
      <c r="F284" s="60" t="s">
        <v>677</v>
      </c>
      <c r="G284" s="61"/>
      <c r="H284" s="148">
        <v>21.95</v>
      </c>
      <c r="I284" s="62">
        <f t="shared" si="4"/>
        <v>0</v>
      </c>
      <c r="J284" s="63">
        <v>1</v>
      </c>
      <c r="K284" s="64">
        <v>4014361077379</v>
      </c>
      <c r="L284" s="65" t="s">
        <v>329</v>
      </c>
      <c r="M284" s="65"/>
    </row>
    <row r="285" spans="1:13" s="66" customFormat="1" ht="15" customHeight="1" x14ac:dyDescent="0.25">
      <c r="A285" s="55" t="s">
        <v>715</v>
      </c>
      <c r="B285" s="56" t="s">
        <v>716</v>
      </c>
      <c r="C285" s="57"/>
      <c r="D285" s="58"/>
      <c r="E285" s="59" t="s">
        <v>714</v>
      </c>
      <c r="F285" s="60" t="s">
        <v>677</v>
      </c>
      <c r="G285" s="61"/>
      <c r="H285" s="148">
        <v>35.950000000000003</v>
      </c>
      <c r="I285" s="62">
        <f t="shared" si="4"/>
        <v>0</v>
      </c>
      <c r="J285" s="63">
        <v>1</v>
      </c>
      <c r="K285" s="64">
        <v>4014361077386</v>
      </c>
      <c r="L285" s="65" t="s">
        <v>329</v>
      </c>
      <c r="M285" s="65"/>
    </row>
    <row r="286" spans="1:13" s="66" customFormat="1" ht="15" customHeight="1" x14ac:dyDescent="0.25">
      <c r="A286" s="55" t="s">
        <v>717</v>
      </c>
      <c r="B286" s="56" t="s">
        <v>718</v>
      </c>
      <c r="C286" s="57"/>
      <c r="D286" s="58"/>
      <c r="E286" s="59" t="s">
        <v>714</v>
      </c>
      <c r="F286" s="60" t="s">
        <v>677</v>
      </c>
      <c r="G286" s="61"/>
      <c r="H286" s="148">
        <v>86.95</v>
      </c>
      <c r="I286" s="62">
        <f t="shared" si="4"/>
        <v>0</v>
      </c>
      <c r="J286" s="63">
        <v>1</v>
      </c>
      <c r="K286" s="64">
        <v>4014361077393</v>
      </c>
      <c r="L286" s="65" t="s">
        <v>329</v>
      </c>
      <c r="M286" s="65"/>
    </row>
    <row r="287" spans="1:13" s="66" customFormat="1" ht="15" customHeight="1" x14ac:dyDescent="0.25">
      <c r="A287" s="55" t="s">
        <v>719</v>
      </c>
      <c r="B287" s="56" t="s">
        <v>720</v>
      </c>
      <c r="C287" s="57"/>
      <c r="D287" s="58"/>
      <c r="E287" s="59" t="s">
        <v>721</v>
      </c>
      <c r="F287" s="60" t="s">
        <v>356</v>
      </c>
      <c r="G287" s="61"/>
      <c r="H287" s="148">
        <v>7.8</v>
      </c>
      <c r="I287" s="62">
        <f t="shared" si="4"/>
        <v>0</v>
      </c>
      <c r="J287" s="63">
        <v>10</v>
      </c>
      <c r="K287" s="64">
        <v>4014361077416</v>
      </c>
      <c r="L287" s="65" t="s">
        <v>329</v>
      </c>
      <c r="M287" s="65"/>
    </row>
    <row r="288" spans="1:13" s="66" customFormat="1" ht="15" customHeight="1" x14ac:dyDescent="0.25">
      <c r="A288" s="55" t="s">
        <v>722</v>
      </c>
      <c r="B288" s="56" t="s">
        <v>723</v>
      </c>
      <c r="C288" s="57"/>
      <c r="D288" s="58"/>
      <c r="E288" s="59" t="s">
        <v>714</v>
      </c>
      <c r="F288" s="60" t="s">
        <v>356</v>
      </c>
      <c r="G288" s="61"/>
      <c r="H288" s="148">
        <v>9.4</v>
      </c>
      <c r="I288" s="62">
        <f t="shared" si="4"/>
        <v>0</v>
      </c>
      <c r="J288" s="63">
        <v>10</v>
      </c>
      <c r="K288" s="64">
        <v>4014361077423</v>
      </c>
      <c r="L288" s="65" t="s">
        <v>329</v>
      </c>
      <c r="M288" s="65"/>
    </row>
    <row r="289" spans="1:13" s="66" customFormat="1" ht="15" customHeight="1" x14ac:dyDescent="0.25">
      <c r="A289" s="55" t="s">
        <v>724</v>
      </c>
      <c r="B289" s="56" t="s">
        <v>725</v>
      </c>
      <c r="C289" s="57"/>
      <c r="D289" s="58"/>
      <c r="E289" s="59" t="s">
        <v>726</v>
      </c>
      <c r="F289" s="60" t="s">
        <v>727</v>
      </c>
      <c r="G289" s="61"/>
      <c r="H289" s="148">
        <v>1.7</v>
      </c>
      <c r="I289" s="62">
        <f t="shared" si="4"/>
        <v>0</v>
      </c>
      <c r="J289" s="63">
        <v>1</v>
      </c>
      <c r="K289" s="64">
        <v>4014361077447</v>
      </c>
      <c r="L289" s="65" t="s">
        <v>329</v>
      </c>
      <c r="M289" s="65"/>
    </row>
    <row r="290" spans="1:13" s="66" customFormat="1" ht="15" customHeight="1" x14ac:dyDescent="0.25">
      <c r="A290" s="55" t="s">
        <v>728</v>
      </c>
      <c r="B290" s="56" t="s">
        <v>729</v>
      </c>
      <c r="C290" s="57"/>
      <c r="D290" s="58"/>
      <c r="E290" s="59" t="s">
        <v>721</v>
      </c>
      <c r="F290" s="60" t="s">
        <v>677</v>
      </c>
      <c r="G290" s="61"/>
      <c r="H290" s="148">
        <v>17.25</v>
      </c>
      <c r="I290" s="62">
        <f t="shared" si="4"/>
        <v>0</v>
      </c>
      <c r="J290" s="63">
        <v>1</v>
      </c>
      <c r="K290" s="64">
        <v>4014361077454</v>
      </c>
      <c r="L290" s="65" t="s">
        <v>329</v>
      </c>
      <c r="M290" s="65"/>
    </row>
    <row r="291" spans="1:13" s="66" customFormat="1" ht="15" customHeight="1" x14ac:dyDescent="0.25">
      <c r="A291" s="55" t="s">
        <v>730</v>
      </c>
      <c r="B291" s="56" t="s">
        <v>731</v>
      </c>
      <c r="C291" s="57"/>
      <c r="D291" s="58"/>
      <c r="E291" s="59" t="s">
        <v>721</v>
      </c>
      <c r="F291" s="60" t="s">
        <v>677</v>
      </c>
      <c r="G291" s="61"/>
      <c r="H291" s="148">
        <v>29.95</v>
      </c>
      <c r="I291" s="62">
        <f t="shared" si="4"/>
        <v>0</v>
      </c>
      <c r="J291" s="63">
        <v>1</v>
      </c>
      <c r="K291" s="64">
        <v>4014361077461</v>
      </c>
      <c r="L291" s="65" t="s">
        <v>329</v>
      </c>
      <c r="M291" s="65"/>
    </row>
    <row r="292" spans="1:13" s="66" customFormat="1" ht="15" customHeight="1" x14ac:dyDescent="0.25">
      <c r="A292" s="55" t="s">
        <v>732</v>
      </c>
      <c r="B292" s="56" t="s">
        <v>733</v>
      </c>
      <c r="C292" s="57"/>
      <c r="D292" s="58"/>
      <c r="E292" s="59" t="s">
        <v>721</v>
      </c>
      <c r="F292" s="60" t="s">
        <v>677</v>
      </c>
      <c r="G292" s="61"/>
      <c r="H292" s="148">
        <v>66.95</v>
      </c>
      <c r="I292" s="62">
        <f t="shared" si="4"/>
        <v>0</v>
      </c>
      <c r="J292" s="63">
        <v>1</v>
      </c>
      <c r="K292" s="64">
        <v>4014361077492</v>
      </c>
      <c r="L292" s="65" t="s">
        <v>329</v>
      </c>
      <c r="M292" s="65"/>
    </row>
    <row r="293" spans="1:13" s="66" customFormat="1" ht="15" customHeight="1" x14ac:dyDescent="0.25">
      <c r="A293" s="55" t="s">
        <v>734</v>
      </c>
      <c r="B293" s="56" t="s">
        <v>735</v>
      </c>
      <c r="C293" s="57"/>
      <c r="D293" s="58"/>
      <c r="E293" s="59" t="s">
        <v>726</v>
      </c>
      <c r="F293" s="60" t="s">
        <v>76</v>
      </c>
      <c r="G293" s="61"/>
      <c r="H293" s="148">
        <v>9.4</v>
      </c>
      <c r="I293" s="62">
        <f t="shared" si="4"/>
        <v>0</v>
      </c>
      <c r="J293" s="63">
        <v>30</v>
      </c>
      <c r="K293" s="64">
        <v>4014361077607</v>
      </c>
      <c r="L293" s="65" t="s">
        <v>71</v>
      </c>
      <c r="M293" s="65" t="s">
        <v>72</v>
      </c>
    </row>
    <row r="294" spans="1:13" s="54" customFormat="1" ht="30" customHeight="1" x14ac:dyDescent="0.2">
      <c r="A294" s="49" t="s">
        <v>736</v>
      </c>
      <c r="B294" s="49"/>
      <c r="C294" s="50"/>
      <c r="D294" s="67"/>
      <c r="E294" s="49"/>
      <c r="F294" s="49"/>
      <c r="G294" s="49"/>
      <c r="H294" s="49"/>
      <c r="I294" s="52"/>
      <c r="J294" s="49"/>
      <c r="K294" s="49"/>
      <c r="L294" s="53"/>
      <c r="M294" s="53"/>
    </row>
    <row r="295" spans="1:13" s="66" customFormat="1" ht="15" customHeight="1" x14ac:dyDescent="0.25">
      <c r="A295" s="55" t="s">
        <v>737</v>
      </c>
      <c r="B295" s="56" t="s">
        <v>738</v>
      </c>
      <c r="C295" s="57"/>
      <c r="D295" s="58"/>
      <c r="E295" s="59" t="s">
        <v>739</v>
      </c>
      <c r="F295" s="60" t="s">
        <v>740</v>
      </c>
      <c r="G295" s="61"/>
      <c r="H295" s="148">
        <v>2</v>
      </c>
      <c r="I295" s="62">
        <f t="shared" si="4"/>
        <v>0</v>
      </c>
      <c r="J295" s="63">
        <v>1</v>
      </c>
      <c r="K295" s="64" t="s">
        <v>177</v>
      </c>
      <c r="L295" s="65" t="s">
        <v>71</v>
      </c>
      <c r="M295" s="65" t="s">
        <v>72</v>
      </c>
    </row>
    <row r="296" spans="1:13" s="66" customFormat="1" ht="15" customHeight="1" x14ac:dyDescent="0.25">
      <c r="A296" s="55" t="s">
        <v>741</v>
      </c>
      <c r="B296" s="56" t="s">
        <v>742</v>
      </c>
      <c r="C296" s="57"/>
      <c r="D296" s="58"/>
      <c r="E296" s="59" t="s">
        <v>743</v>
      </c>
      <c r="F296" s="60" t="s">
        <v>744</v>
      </c>
      <c r="G296" s="61"/>
      <c r="H296" s="148">
        <v>0.25</v>
      </c>
      <c r="I296" s="62">
        <f t="shared" si="4"/>
        <v>0</v>
      </c>
      <c r="J296" s="63">
        <v>10</v>
      </c>
      <c r="K296" s="64">
        <v>4014361055162</v>
      </c>
      <c r="L296" s="65" t="s">
        <v>329</v>
      </c>
      <c r="M296" s="65"/>
    </row>
    <row r="297" spans="1:13" s="66" customFormat="1" ht="15" customHeight="1" x14ac:dyDescent="0.25">
      <c r="A297" s="55" t="s">
        <v>745</v>
      </c>
      <c r="B297" s="56" t="s">
        <v>746</v>
      </c>
      <c r="C297" s="57"/>
      <c r="D297" s="58"/>
      <c r="E297" s="59" t="s">
        <v>743</v>
      </c>
      <c r="F297" s="60" t="s">
        <v>744</v>
      </c>
      <c r="G297" s="61"/>
      <c r="H297" s="148">
        <v>2.8</v>
      </c>
      <c r="I297" s="62">
        <f t="shared" si="4"/>
        <v>0</v>
      </c>
      <c r="J297" s="63">
        <v>2</v>
      </c>
      <c r="K297" s="64">
        <v>4014361355200</v>
      </c>
      <c r="L297" s="65" t="s">
        <v>71</v>
      </c>
      <c r="M297" s="65" t="s">
        <v>72</v>
      </c>
    </row>
    <row r="298" spans="1:13" s="66" customFormat="1" ht="15" customHeight="1" x14ac:dyDescent="0.25">
      <c r="A298" s="55" t="s">
        <v>747</v>
      </c>
      <c r="B298" s="56" t="s">
        <v>748</v>
      </c>
      <c r="C298" s="57"/>
      <c r="D298" s="58"/>
      <c r="E298" s="59" t="s">
        <v>743</v>
      </c>
      <c r="F298" s="60" t="s">
        <v>76</v>
      </c>
      <c r="G298" s="61"/>
      <c r="H298" s="148">
        <v>3.9</v>
      </c>
      <c r="I298" s="62">
        <f t="shared" si="4"/>
        <v>0</v>
      </c>
      <c r="J298" s="63">
        <v>48</v>
      </c>
      <c r="K298" s="64">
        <v>4014361055308</v>
      </c>
      <c r="L298" s="65" t="s">
        <v>71</v>
      </c>
      <c r="M298" s="65" t="s">
        <v>72</v>
      </c>
    </row>
    <row r="299" spans="1:13" s="66" customFormat="1" ht="15" customHeight="1" x14ac:dyDescent="0.25">
      <c r="A299" s="55" t="s">
        <v>749</v>
      </c>
      <c r="B299" s="56" t="s">
        <v>750</v>
      </c>
      <c r="C299" s="57"/>
      <c r="D299" s="58"/>
      <c r="E299" s="59" t="s">
        <v>751</v>
      </c>
      <c r="F299" s="60" t="s">
        <v>356</v>
      </c>
      <c r="G299" s="61"/>
      <c r="H299" s="148">
        <v>2.9</v>
      </c>
      <c r="I299" s="62">
        <f t="shared" si="4"/>
        <v>0</v>
      </c>
      <c r="J299" s="63">
        <v>100</v>
      </c>
      <c r="K299" s="64">
        <v>4014361055407</v>
      </c>
      <c r="L299" s="65" t="s">
        <v>71</v>
      </c>
      <c r="M299" s="65" t="s">
        <v>72</v>
      </c>
    </row>
    <row r="300" spans="1:13" s="66" customFormat="1" ht="15" customHeight="1" x14ac:dyDescent="0.25">
      <c r="A300" s="55" t="s">
        <v>752</v>
      </c>
      <c r="B300" s="56" t="s">
        <v>753</v>
      </c>
      <c r="C300" s="57"/>
      <c r="D300" s="58"/>
      <c r="E300" s="59" t="s">
        <v>754</v>
      </c>
      <c r="F300" s="60" t="s">
        <v>356</v>
      </c>
      <c r="G300" s="61"/>
      <c r="H300" s="148">
        <v>2.9</v>
      </c>
      <c r="I300" s="62">
        <f t="shared" si="4"/>
        <v>0</v>
      </c>
      <c r="J300" s="63">
        <v>100</v>
      </c>
      <c r="K300" s="64">
        <v>4014361055452</v>
      </c>
      <c r="L300" s="65" t="s">
        <v>71</v>
      </c>
      <c r="M300" s="65" t="s">
        <v>72</v>
      </c>
    </row>
    <row r="301" spans="1:13" s="66" customFormat="1" ht="15" customHeight="1" x14ac:dyDescent="0.25">
      <c r="A301" s="55" t="s">
        <v>755</v>
      </c>
      <c r="B301" s="56" t="s">
        <v>756</v>
      </c>
      <c r="C301" s="57"/>
      <c r="D301" s="58"/>
      <c r="E301" s="59" t="s">
        <v>754</v>
      </c>
      <c r="F301" s="60" t="s">
        <v>356</v>
      </c>
      <c r="G301" s="61"/>
      <c r="H301" s="148">
        <v>2.4</v>
      </c>
      <c r="I301" s="62">
        <f t="shared" si="4"/>
        <v>0</v>
      </c>
      <c r="J301" s="63">
        <v>100</v>
      </c>
      <c r="K301" s="64">
        <v>4014361055469</v>
      </c>
      <c r="L301" s="65" t="s">
        <v>71</v>
      </c>
      <c r="M301" s="65" t="s">
        <v>72</v>
      </c>
    </row>
    <row r="302" spans="1:13" s="66" customFormat="1" ht="15" customHeight="1" x14ac:dyDescent="0.25">
      <c r="A302" s="55" t="s">
        <v>757</v>
      </c>
      <c r="B302" s="56" t="s">
        <v>758</v>
      </c>
      <c r="C302" s="57"/>
      <c r="D302" s="58"/>
      <c r="E302" s="59" t="s">
        <v>754</v>
      </c>
      <c r="F302" s="60" t="s">
        <v>324</v>
      </c>
      <c r="G302" s="61"/>
      <c r="H302" s="148">
        <v>0.5</v>
      </c>
      <c r="I302" s="62">
        <f t="shared" si="4"/>
        <v>0</v>
      </c>
      <c r="J302" s="63">
        <v>40</v>
      </c>
      <c r="K302" s="64">
        <v>4014361055476</v>
      </c>
      <c r="L302" s="65" t="s">
        <v>71</v>
      </c>
      <c r="M302" s="65" t="s">
        <v>72</v>
      </c>
    </row>
    <row r="303" spans="1:13" s="66" customFormat="1" ht="15" customHeight="1" x14ac:dyDescent="0.25">
      <c r="A303" s="55" t="s">
        <v>759</v>
      </c>
      <c r="B303" s="56" t="s">
        <v>760</v>
      </c>
      <c r="C303" s="57"/>
      <c r="D303" s="58"/>
      <c r="E303" s="59" t="s">
        <v>751</v>
      </c>
      <c r="F303" s="60" t="s">
        <v>76</v>
      </c>
      <c r="G303" s="61"/>
      <c r="H303" s="148">
        <v>7.8</v>
      </c>
      <c r="I303" s="62">
        <f t="shared" si="4"/>
        <v>0</v>
      </c>
      <c r="J303" s="63">
        <v>24</v>
      </c>
      <c r="K303" s="64">
        <v>4014361055513</v>
      </c>
      <c r="L303" s="65" t="s">
        <v>71</v>
      </c>
      <c r="M303" s="65" t="s">
        <v>72</v>
      </c>
    </row>
    <row r="304" spans="1:13" s="66" customFormat="1" ht="15" customHeight="1" x14ac:dyDescent="0.25">
      <c r="A304" s="55" t="s">
        <v>761</v>
      </c>
      <c r="B304" s="56" t="s">
        <v>762</v>
      </c>
      <c r="C304" s="57"/>
      <c r="D304" s="58"/>
      <c r="E304" s="59" t="s">
        <v>751</v>
      </c>
      <c r="F304" s="60" t="s">
        <v>727</v>
      </c>
      <c r="G304" s="61"/>
      <c r="H304" s="148">
        <v>0.5</v>
      </c>
      <c r="I304" s="62">
        <f t="shared" si="4"/>
        <v>0</v>
      </c>
      <c r="J304" s="63">
        <v>4</v>
      </c>
      <c r="K304" s="64">
        <v>4014361055520</v>
      </c>
      <c r="L304" s="65" t="s">
        <v>71</v>
      </c>
      <c r="M304" s="65" t="s">
        <v>72</v>
      </c>
    </row>
    <row r="305" spans="1:13" s="66" customFormat="1" ht="15" customHeight="1" x14ac:dyDescent="0.25">
      <c r="A305" s="55" t="s">
        <v>763</v>
      </c>
      <c r="B305" s="56" t="s">
        <v>764</v>
      </c>
      <c r="C305" s="57"/>
      <c r="D305" s="58"/>
      <c r="E305" s="59" t="s">
        <v>754</v>
      </c>
      <c r="F305" s="60" t="s">
        <v>356</v>
      </c>
      <c r="G305" s="61"/>
      <c r="H305" s="148">
        <v>5.8</v>
      </c>
      <c r="I305" s="62">
        <f t="shared" si="4"/>
        <v>0</v>
      </c>
      <c r="J305" s="63">
        <v>50</v>
      </c>
      <c r="K305" s="64">
        <v>4014361055605</v>
      </c>
      <c r="L305" s="65" t="s">
        <v>71</v>
      </c>
      <c r="M305" s="65" t="s">
        <v>72</v>
      </c>
    </row>
    <row r="306" spans="1:13" s="66" customFormat="1" ht="15" customHeight="1" x14ac:dyDescent="0.25">
      <c r="A306" s="55" t="s">
        <v>765</v>
      </c>
      <c r="B306" s="56" t="s">
        <v>766</v>
      </c>
      <c r="C306" s="57"/>
      <c r="D306" s="58"/>
      <c r="E306" s="59" t="s">
        <v>751</v>
      </c>
      <c r="F306" s="60" t="s">
        <v>76</v>
      </c>
      <c r="G306" s="61"/>
      <c r="H306" s="148">
        <v>8.8000000000000007</v>
      </c>
      <c r="I306" s="62">
        <f t="shared" si="4"/>
        <v>0</v>
      </c>
      <c r="J306" s="63">
        <v>24</v>
      </c>
      <c r="K306" s="64">
        <v>4014361055759</v>
      </c>
      <c r="L306" s="65" t="s">
        <v>71</v>
      </c>
      <c r="M306" s="65" t="s">
        <v>72</v>
      </c>
    </row>
    <row r="307" spans="1:13" s="66" customFormat="1" ht="15" customHeight="1" x14ac:dyDescent="0.25">
      <c r="A307" s="55" t="s">
        <v>767</v>
      </c>
      <c r="B307" s="56" t="s">
        <v>768</v>
      </c>
      <c r="C307" s="57"/>
      <c r="D307" s="58"/>
      <c r="E307" s="59" t="s">
        <v>769</v>
      </c>
      <c r="F307" s="60" t="s">
        <v>668</v>
      </c>
      <c r="G307" s="61"/>
      <c r="H307" s="148">
        <v>1</v>
      </c>
      <c r="I307" s="62">
        <f t="shared" si="4"/>
        <v>0</v>
      </c>
      <c r="J307" s="63">
        <v>12</v>
      </c>
      <c r="K307" s="64">
        <v>4014361076136</v>
      </c>
      <c r="L307" s="65" t="s">
        <v>71</v>
      </c>
      <c r="M307" s="65" t="s">
        <v>72</v>
      </c>
    </row>
    <row r="308" spans="1:13" s="66" customFormat="1" ht="15" customHeight="1" x14ac:dyDescent="0.25">
      <c r="A308" s="55" t="s">
        <v>770</v>
      </c>
      <c r="B308" s="56" t="s">
        <v>771</v>
      </c>
      <c r="C308" s="57"/>
      <c r="D308" s="69"/>
      <c r="E308" s="59" t="s">
        <v>769</v>
      </c>
      <c r="F308" s="60" t="s">
        <v>740</v>
      </c>
      <c r="G308" s="61"/>
      <c r="H308" s="148">
        <v>0.9</v>
      </c>
      <c r="I308" s="62">
        <f t="shared" si="4"/>
        <v>0</v>
      </c>
      <c r="J308" s="63">
        <v>1</v>
      </c>
      <c r="K308" s="64">
        <v>4014361476202</v>
      </c>
      <c r="L308" s="65" t="s">
        <v>71</v>
      </c>
      <c r="M308" s="65" t="s">
        <v>72</v>
      </c>
    </row>
    <row r="309" spans="1:13" s="66" customFormat="1" ht="15" customHeight="1" x14ac:dyDescent="0.25">
      <c r="A309" s="55" t="s">
        <v>772</v>
      </c>
      <c r="B309" s="56" t="s">
        <v>773</v>
      </c>
      <c r="C309" s="57"/>
      <c r="D309" s="58"/>
      <c r="E309" s="59" t="s">
        <v>774</v>
      </c>
      <c r="F309" s="60" t="s">
        <v>76</v>
      </c>
      <c r="G309" s="61"/>
      <c r="H309" s="148">
        <v>0.95</v>
      </c>
      <c r="I309" s="62">
        <f t="shared" si="4"/>
        <v>0</v>
      </c>
      <c r="J309" s="63">
        <v>100</v>
      </c>
      <c r="K309" s="64">
        <v>4014361377035</v>
      </c>
      <c r="L309" s="65" t="s">
        <v>71</v>
      </c>
      <c r="M309" s="65" t="s">
        <v>72</v>
      </c>
    </row>
    <row r="310" spans="1:13" s="66" customFormat="1" ht="15" customHeight="1" x14ac:dyDescent="0.25">
      <c r="A310" s="55" t="s">
        <v>775</v>
      </c>
      <c r="B310" s="56" t="s">
        <v>776</v>
      </c>
      <c r="C310" s="57"/>
      <c r="D310" s="58"/>
      <c r="E310" s="59" t="s">
        <v>774</v>
      </c>
      <c r="F310" s="60" t="s">
        <v>727</v>
      </c>
      <c r="G310" s="61"/>
      <c r="H310" s="148">
        <v>0.3</v>
      </c>
      <c r="I310" s="62">
        <f t="shared" si="4"/>
        <v>0</v>
      </c>
      <c r="J310" s="63">
        <v>10</v>
      </c>
      <c r="K310" s="64">
        <v>4014361377059</v>
      </c>
      <c r="L310" s="65" t="s">
        <v>71</v>
      </c>
      <c r="M310" s="65" t="s">
        <v>72</v>
      </c>
    </row>
    <row r="311" spans="1:13" s="66" customFormat="1" ht="15" customHeight="1" x14ac:dyDescent="0.25">
      <c r="A311" s="55" t="s">
        <v>777</v>
      </c>
      <c r="B311" s="56" t="s">
        <v>778</v>
      </c>
      <c r="C311" s="57"/>
      <c r="D311" s="58"/>
      <c r="E311" s="59" t="s">
        <v>774</v>
      </c>
      <c r="F311" s="60" t="s">
        <v>76</v>
      </c>
      <c r="G311" s="61"/>
      <c r="H311" s="148">
        <v>1.4</v>
      </c>
      <c r="I311" s="62">
        <f t="shared" si="4"/>
        <v>0</v>
      </c>
      <c r="J311" s="63">
        <v>100</v>
      </c>
      <c r="K311" s="64">
        <v>4014361077065</v>
      </c>
      <c r="L311" s="65" t="s">
        <v>71</v>
      </c>
      <c r="M311" s="65" t="s">
        <v>72</v>
      </c>
    </row>
    <row r="312" spans="1:13" s="66" customFormat="1" ht="15" customHeight="1" x14ac:dyDescent="0.25">
      <c r="A312" s="55" t="s">
        <v>779</v>
      </c>
      <c r="B312" s="56" t="s">
        <v>780</v>
      </c>
      <c r="C312" s="57"/>
      <c r="D312" s="69" t="s">
        <v>54</v>
      </c>
      <c r="E312" s="59" t="s">
        <v>781</v>
      </c>
      <c r="F312" s="60" t="s">
        <v>76</v>
      </c>
      <c r="G312" s="61"/>
      <c r="H312" s="148">
        <v>1.4</v>
      </c>
      <c r="I312" s="62">
        <f t="shared" si="4"/>
        <v>0</v>
      </c>
      <c r="J312" s="63">
        <v>100</v>
      </c>
      <c r="K312" s="64">
        <v>4014361077089</v>
      </c>
      <c r="L312" s="65" t="s">
        <v>71</v>
      </c>
      <c r="M312" s="65" t="s">
        <v>72</v>
      </c>
    </row>
    <row r="313" spans="1:13" s="66" customFormat="1" ht="15" customHeight="1" x14ac:dyDescent="0.25">
      <c r="A313" s="55" t="s">
        <v>782</v>
      </c>
      <c r="B313" s="56" t="s">
        <v>783</v>
      </c>
      <c r="C313" s="57"/>
      <c r="D313" s="58"/>
      <c r="E313" s="59" t="s">
        <v>781</v>
      </c>
      <c r="F313" s="60" t="s">
        <v>76</v>
      </c>
      <c r="G313" s="61"/>
      <c r="H313" s="148">
        <v>2.4</v>
      </c>
      <c r="I313" s="62">
        <f t="shared" si="4"/>
        <v>0</v>
      </c>
      <c r="J313" s="63">
        <v>50</v>
      </c>
      <c r="K313" s="64">
        <v>4014361077096</v>
      </c>
      <c r="L313" s="65" t="s">
        <v>71</v>
      </c>
      <c r="M313" s="65" t="s">
        <v>72</v>
      </c>
    </row>
    <row r="314" spans="1:13" s="66" customFormat="1" ht="15" customHeight="1" x14ac:dyDescent="0.25">
      <c r="A314" s="55" t="s">
        <v>784</v>
      </c>
      <c r="B314" s="56" t="s">
        <v>785</v>
      </c>
      <c r="C314" s="57"/>
      <c r="D314" s="58"/>
      <c r="E314" s="59" t="s">
        <v>786</v>
      </c>
      <c r="F314" s="60" t="s">
        <v>176</v>
      </c>
      <c r="G314" s="61"/>
      <c r="H314" s="148">
        <v>2.2000000000000002</v>
      </c>
      <c r="I314" s="62">
        <f t="shared" si="4"/>
        <v>0</v>
      </c>
      <c r="J314" s="63">
        <v>8</v>
      </c>
      <c r="K314" s="64">
        <v>4014361560963</v>
      </c>
      <c r="L314" s="65" t="s">
        <v>71</v>
      </c>
      <c r="M314" s="65" t="s">
        <v>72</v>
      </c>
    </row>
    <row r="315" spans="1:13" s="66" customFormat="1" ht="15" customHeight="1" x14ac:dyDescent="0.25">
      <c r="A315" s="55" t="s">
        <v>787</v>
      </c>
      <c r="B315" s="56" t="s">
        <v>788</v>
      </c>
      <c r="C315" s="57"/>
      <c r="D315" s="58" t="s">
        <v>54</v>
      </c>
      <c r="E315" s="59" t="s">
        <v>786</v>
      </c>
      <c r="F315" s="60" t="s">
        <v>789</v>
      </c>
      <c r="G315" s="61"/>
      <c r="H315" s="148">
        <v>0.75</v>
      </c>
      <c r="I315" s="62">
        <f t="shared" si="4"/>
        <v>0</v>
      </c>
      <c r="J315" s="63">
        <v>4</v>
      </c>
      <c r="K315" s="64">
        <v>4014361562325</v>
      </c>
      <c r="L315" s="65" t="s">
        <v>71</v>
      </c>
      <c r="M315" s="65" t="s">
        <v>72</v>
      </c>
    </row>
    <row r="316" spans="1:13" s="54" customFormat="1" ht="30" customHeight="1" x14ac:dyDescent="0.2">
      <c r="A316" s="49" t="s">
        <v>790</v>
      </c>
      <c r="B316" s="49"/>
      <c r="C316" s="50"/>
      <c r="D316" s="67"/>
      <c r="E316" s="49"/>
      <c r="F316" s="49"/>
      <c r="G316" s="49"/>
      <c r="H316" s="49"/>
      <c r="I316" s="52"/>
      <c r="J316" s="49"/>
      <c r="K316" s="49"/>
      <c r="L316" s="53"/>
      <c r="M316" s="53"/>
    </row>
    <row r="317" spans="1:13" s="66" customFormat="1" ht="15" customHeight="1" x14ac:dyDescent="0.25">
      <c r="A317" s="55" t="s">
        <v>791</v>
      </c>
      <c r="B317" s="56" t="s">
        <v>792</v>
      </c>
      <c r="C317" s="57"/>
      <c r="D317" s="58"/>
      <c r="E317" s="59" t="s">
        <v>793</v>
      </c>
      <c r="F317" s="60" t="s">
        <v>727</v>
      </c>
      <c r="G317" s="61"/>
      <c r="H317" s="148">
        <v>0.4</v>
      </c>
      <c r="I317" s="62">
        <f t="shared" si="4"/>
        <v>0</v>
      </c>
      <c r="J317" s="63">
        <v>1</v>
      </c>
      <c r="K317" s="64">
        <v>4014361356207</v>
      </c>
      <c r="L317" s="65" t="s">
        <v>329</v>
      </c>
      <c r="M317" s="65"/>
    </row>
    <row r="318" spans="1:13" s="66" customFormat="1" ht="15" customHeight="1" x14ac:dyDescent="0.25">
      <c r="A318" s="55" t="s">
        <v>794</v>
      </c>
      <c r="B318" s="56" t="s">
        <v>795</v>
      </c>
      <c r="C318" s="57"/>
      <c r="D318" s="58" t="s">
        <v>54</v>
      </c>
      <c r="E318" s="59" t="s">
        <v>793</v>
      </c>
      <c r="F318" s="60" t="s">
        <v>796</v>
      </c>
      <c r="G318" s="61"/>
      <c r="H318" s="148">
        <v>1.4</v>
      </c>
      <c r="I318" s="62">
        <f t="shared" si="4"/>
        <v>0</v>
      </c>
      <c r="J318" s="63">
        <v>1</v>
      </c>
      <c r="K318" s="64">
        <v>4014361356238</v>
      </c>
      <c r="L318" s="65" t="s">
        <v>329</v>
      </c>
      <c r="M318" s="65"/>
    </row>
    <row r="319" spans="1:13" s="66" customFormat="1" ht="15" customHeight="1" x14ac:dyDescent="0.25">
      <c r="A319" s="55" t="s">
        <v>797</v>
      </c>
      <c r="B319" s="56" t="s">
        <v>798</v>
      </c>
      <c r="C319" s="57"/>
      <c r="D319" s="58"/>
      <c r="E319" s="59" t="s">
        <v>793</v>
      </c>
      <c r="F319" s="60" t="s">
        <v>727</v>
      </c>
      <c r="G319" s="61"/>
      <c r="H319" s="148">
        <v>0.85</v>
      </c>
      <c r="I319" s="62">
        <f t="shared" si="4"/>
        <v>0</v>
      </c>
      <c r="J319" s="63">
        <v>1</v>
      </c>
      <c r="K319" s="64">
        <v>4014361356244</v>
      </c>
      <c r="L319" s="65" t="s">
        <v>329</v>
      </c>
      <c r="M319" s="65"/>
    </row>
    <row r="320" spans="1:13" s="66" customFormat="1" ht="15" customHeight="1" x14ac:dyDescent="0.25">
      <c r="A320" s="55" t="s">
        <v>799</v>
      </c>
      <c r="B320" s="56" t="s">
        <v>800</v>
      </c>
      <c r="C320" s="57"/>
      <c r="D320" s="58"/>
      <c r="E320" s="59" t="s">
        <v>801</v>
      </c>
      <c r="F320" s="60" t="s">
        <v>802</v>
      </c>
      <c r="G320" s="61"/>
      <c r="H320" s="148">
        <v>4.3</v>
      </c>
      <c r="I320" s="62">
        <f t="shared" si="4"/>
        <v>0</v>
      </c>
      <c r="J320" s="63">
        <v>1</v>
      </c>
      <c r="K320" s="64">
        <v>4014361356283</v>
      </c>
      <c r="L320" s="65" t="s">
        <v>329</v>
      </c>
      <c r="M320" s="65"/>
    </row>
    <row r="321" spans="1:13" s="66" customFormat="1" ht="15" customHeight="1" x14ac:dyDescent="0.25">
      <c r="A321" s="55" t="s">
        <v>803</v>
      </c>
      <c r="B321" s="56" t="s">
        <v>804</v>
      </c>
      <c r="C321" s="57"/>
      <c r="D321" s="58"/>
      <c r="E321" s="59" t="s">
        <v>801</v>
      </c>
      <c r="F321" s="60" t="s">
        <v>802</v>
      </c>
      <c r="G321" s="61"/>
      <c r="H321" s="148">
        <v>4.3</v>
      </c>
      <c r="I321" s="62">
        <f t="shared" si="4"/>
        <v>0</v>
      </c>
      <c r="J321" s="63">
        <v>1</v>
      </c>
      <c r="K321" s="64">
        <v>4014361356290</v>
      </c>
      <c r="L321" s="65" t="s">
        <v>329</v>
      </c>
      <c r="M321" s="65"/>
    </row>
    <row r="322" spans="1:13" s="66" customFormat="1" ht="15" customHeight="1" x14ac:dyDescent="0.25">
      <c r="A322" s="55" t="s">
        <v>805</v>
      </c>
      <c r="B322" s="56" t="s">
        <v>806</v>
      </c>
      <c r="C322" s="57"/>
      <c r="D322" s="58"/>
      <c r="E322" s="59" t="s">
        <v>807</v>
      </c>
      <c r="F322" s="60" t="s">
        <v>744</v>
      </c>
      <c r="G322" s="61"/>
      <c r="H322" s="148">
        <v>2.2999999999999998</v>
      </c>
      <c r="I322" s="62">
        <f t="shared" si="4"/>
        <v>0</v>
      </c>
      <c r="J322" s="63">
        <v>1</v>
      </c>
      <c r="K322" s="64">
        <v>4014361056329</v>
      </c>
      <c r="L322" s="65" t="s">
        <v>329</v>
      </c>
      <c r="M322" s="65"/>
    </row>
    <row r="323" spans="1:13" s="66" customFormat="1" ht="15" customHeight="1" x14ac:dyDescent="0.25">
      <c r="A323" s="55" t="s">
        <v>808</v>
      </c>
      <c r="B323" s="56" t="s">
        <v>809</v>
      </c>
      <c r="C323" s="57"/>
      <c r="D323" s="58"/>
      <c r="E323" s="59" t="s">
        <v>807</v>
      </c>
      <c r="F323" s="60" t="s">
        <v>176</v>
      </c>
      <c r="G323" s="61"/>
      <c r="H323" s="148">
        <v>3.3</v>
      </c>
      <c r="I323" s="62">
        <f t="shared" si="4"/>
        <v>0</v>
      </c>
      <c r="J323" s="63">
        <v>1</v>
      </c>
      <c r="K323" s="64">
        <v>4014361056343</v>
      </c>
      <c r="L323" s="65" t="s">
        <v>329</v>
      </c>
      <c r="M323" s="65"/>
    </row>
    <row r="324" spans="1:13" s="66" customFormat="1" ht="15" customHeight="1" x14ac:dyDescent="0.25">
      <c r="A324" s="55" t="s">
        <v>810</v>
      </c>
      <c r="B324" s="56" t="s">
        <v>811</v>
      </c>
      <c r="C324" s="57"/>
      <c r="D324" s="58"/>
      <c r="E324" s="59" t="s">
        <v>807</v>
      </c>
      <c r="F324" s="60" t="s">
        <v>176</v>
      </c>
      <c r="G324" s="61"/>
      <c r="H324" s="148">
        <v>4.4000000000000004</v>
      </c>
      <c r="I324" s="62">
        <f t="shared" si="4"/>
        <v>0</v>
      </c>
      <c r="J324" s="63">
        <v>1</v>
      </c>
      <c r="K324" s="64">
        <v>4014361056350</v>
      </c>
      <c r="L324" s="65" t="s">
        <v>329</v>
      </c>
      <c r="M324" s="65"/>
    </row>
    <row r="325" spans="1:13" s="66" customFormat="1" ht="15" customHeight="1" x14ac:dyDescent="0.25">
      <c r="A325" s="55" t="s">
        <v>812</v>
      </c>
      <c r="B325" s="56" t="s">
        <v>813</v>
      </c>
      <c r="C325" s="57"/>
      <c r="D325" s="58"/>
      <c r="E325" s="59" t="s">
        <v>814</v>
      </c>
      <c r="F325" s="60" t="s">
        <v>356</v>
      </c>
      <c r="G325" s="61"/>
      <c r="H325" s="148">
        <v>3.4</v>
      </c>
      <c r="I325" s="62">
        <f t="shared" si="4"/>
        <v>0</v>
      </c>
      <c r="J325" s="63">
        <v>50</v>
      </c>
      <c r="K325" s="64">
        <v>4014361056374</v>
      </c>
      <c r="L325" s="65" t="s">
        <v>329</v>
      </c>
      <c r="M325" s="65"/>
    </row>
    <row r="326" spans="1:13" s="66" customFormat="1" ht="15" customHeight="1" x14ac:dyDescent="0.25">
      <c r="A326" s="55" t="s">
        <v>815</v>
      </c>
      <c r="B326" s="56" t="s">
        <v>816</v>
      </c>
      <c r="C326" s="57"/>
      <c r="D326" s="58"/>
      <c r="E326" s="59" t="s">
        <v>817</v>
      </c>
      <c r="F326" s="60" t="s">
        <v>176</v>
      </c>
      <c r="G326" s="61"/>
      <c r="H326" s="148">
        <v>4.9000000000000004</v>
      </c>
      <c r="I326" s="62">
        <f t="shared" si="4"/>
        <v>0</v>
      </c>
      <c r="J326" s="63">
        <v>1</v>
      </c>
      <c r="K326" s="64">
        <v>4014361056381</v>
      </c>
      <c r="L326" s="65" t="s">
        <v>329</v>
      </c>
      <c r="M326" s="65"/>
    </row>
    <row r="327" spans="1:13" s="66" customFormat="1" ht="15" customHeight="1" x14ac:dyDescent="0.25">
      <c r="A327" s="55" t="s">
        <v>818</v>
      </c>
      <c r="B327" s="56" t="s">
        <v>819</v>
      </c>
      <c r="C327" s="57"/>
      <c r="D327" s="58"/>
      <c r="E327" s="59" t="s">
        <v>820</v>
      </c>
      <c r="F327" s="60" t="s">
        <v>744</v>
      </c>
      <c r="G327" s="61"/>
      <c r="H327" s="148">
        <v>2.2999999999999998</v>
      </c>
      <c r="I327" s="62">
        <f t="shared" si="4"/>
        <v>0</v>
      </c>
      <c r="J327" s="63">
        <v>1</v>
      </c>
      <c r="K327" s="64">
        <v>4014361056404</v>
      </c>
      <c r="L327" s="65" t="s">
        <v>329</v>
      </c>
      <c r="M327" s="65"/>
    </row>
    <row r="328" spans="1:13" s="66" customFormat="1" ht="15" customHeight="1" x14ac:dyDescent="0.25">
      <c r="A328" s="55" t="s">
        <v>821</v>
      </c>
      <c r="B328" s="56" t="s">
        <v>822</v>
      </c>
      <c r="C328" s="57"/>
      <c r="D328" s="58"/>
      <c r="E328" s="59" t="s">
        <v>820</v>
      </c>
      <c r="F328" s="60" t="s">
        <v>744</v>
      </c>
      <c r="G328" s="61"/>
      <c r="H328" s="148">
        <v>2.2999999999999998</v>
      </c>
      <c r="I328" s="62">
        <f t="shared" si="4"/>
        <v>0</v>
      </c>
      <c r="J328" s="63">
        <v>1</v>
      </c>
      <c r="K328" s="64">
        <v>4014361056411</v>
      </c>
      <c r="L328" s="65" t="s">
        <v>329</v>
      </c>
      <c r="M328" s="65"/>
    </row>
    <row r="329" spans="1:13" s="66" customFormat="1" ht="15" customHeight="1" x14ac:dyDescent="0.25">
      <c r="A329" s="55" t="s">
        <v>823</v>
      </c>
      <c r="B329" s="56" t="s">
        <v>824</v>
      </c>
      <c r="C329" s="57"/>
      <c r="D329" s="58"/>
      <c r="E329" s="59" t="s">
        <v>820</v>
      </c>
      <c r="F329" s="60" t="s">
        <v>744</v>
      </c>
      <c r="G329" s="61"/>
      <c r="H329" s="148">
        <v>2.2000000000000002</v>
      </c>
      <c r="I329" s="62">
        <f t="shared" si="4"/>
        <v>0</v>
      </c>
      <c r="J329" s="63">
        <v>1</v>
      </c>
      <c r="K329" s="64">
        <v>4014361056428</v>
      </c>
      <c r="L329" s="65" t="s">
        <v>329</v>
      </c>
      <c r="M329" s="65"/>
    </row>
    <row r="330" spans="1:13" s="66" customFormat="1" ht="15" customHeight="1" x14ac:dyDescent="0.25">
      <c r="A330" s="55" t="s">
        <v>825</v>
      </c>
      <c r="B330" s="56" t="s">
        <v>826</v>
      </c>
      <c r="C330" s="57"/>
      <c r="D330" s="58"/>
      <c r="E330" s="59" t="s">
        <v>817</v>
      </c>
      <c r="F330" s="60" t="s">
        <v>744</v>
      </c>
      <c r="G330" s="61"/>
      <c r="H330" s="148">
        <v>2.5</v>
      </c>
      <c r="I330" s="62">
        <f t="shared" si="4"/>
        <v>0</v>
      </c>
      <c r="J330" s="63">
        <v>1</v>
      </c>
      <c r="K330" s="64">
        <v>4014361056435</v>
      </c>
      <c r="L330" s="65" t="s">
        <v>329</v>
      </c>
      <c r="M330" s="65"/>
    </row>
    <row r="331" spans="1:13" s="66" customFormat="1" ht="15" customHeight="1" x14ac:dyDescent="0.25">
      <c r="A331" s="55" t="s">
        <v>827</v>
      </c>
      <c r="B331" s="56" t="s">
        <v>828</v>
      </c>
      <c r="C331" s="57"/>
      <c r="D331" s="58"/>
      <c r="E331" s="59" t="s">
        <v>817</v>
      </c>
      <c r="F331" s="60" t="s">
        <v>744</v>
      </c>
      <c r="G331" s="61"/>
      <c r="H331" s="148">
        <v>2.4</v>
      </c>
      <c r="I331" s="62">
        <f t="shared" si="4"/>
        <v>0</v>
      </c>
      <c r="J331" s="63">
        <v>1</v>
      </c>
      <c r="K331" s="64">
        <v>4014361056442</v>
      </c>
      <c r="L331" s="65" t="s">
        <v>329</v>
      </c>
      <c r="M331" s="65"/>
    </row>
    <row r="332" spans="1:13" s="66" customFormat="1" ht="15" customHeight="1" x14ac:dyDescent="0.25">
      <c r="A332" s="55" t="s">
        <v>829</v>
      </c>
      <c r="B332" s="56" t="s">
        <v>830</v>
      </c>
      <c r="C332" s="57"/>
      <c r="D332" s="58"/>
      <c r="E332" s="59" t="s">
        <v>831</v>
      </c>
      <c r="F332" s="60" t="s">
        <v>744</v>
      </c>
      <c r="G332" s="61"/>
      <c r="H332" s="148">
        <v>2.5</v>
      </c>
      <c r="I332" s="62">
        <f t="shared" si="4"/>
        <v>0</v>
      </c>
      <c r="J332" s="63">
        <v>1</v>
      </c>
      <c r="K332" s="64">
        <v>4014361056466</v>
      </c>
      <c r="L332" s="65" t="s">
        <v>329</v>
      </c>
      <c r="M332" s="65"/>
    </row>
    <row r="333" spans="1:13" s="66" customFormat="1" ht="15" customHeight="1" x14ac:dyDescent="0.25">
      <c r="A333" s="68" t="s">
        <v>832</v>
      </c>
      <c r="B333" s="56" t="s">
        <v>833</v>
      </c>
      <c r="C333" s="57" t="s">
        <v>98</v>
      </c>
      <c r="D333" s="58"/>
      <c r="E333" s="59" t="s">
        <v>831</v>
      </c>
      <c r="F333" s="60" t="s">
        <v>744</v>
      </c>
      <c r="G333" s="61"/>
      <c r="H333" s="148">
        <v>2.9</v>
      </c>
      <c r="I333" s="62">
        <f t="shared" si="4"/>
        <v>0</v>
      </c>
      <c r="J333" s="63">
        <v>1</v>
      </c>
      <c r="K333" s="64">
        <v>4014361056701</v>
      </c>
      <c r="L333" s="65" t="s">
        <v>329</v>
      </c>
      <c r="M333" s="65"/>
    </row>
    <row r="334" spans="1:13" s="66" customFormat="1" ht="15" customHeight="1" x14ac:dyDescent="0.25">
      <c r="A334" s="68" t="s">
        <v>834</v>
      </c>
      <c r="B334" s="56" t="s">
        <v>835</v>
      </c>
      <c r="C334" s="57" t="s">
        <v>98</v>
      </c>
      <c r="D334" s="58"/>
      <c r="E334" s="59" t="s">
        <v>831</v>
      </c>
      <c r="F334" s="60" t="s">
        <v>176</v>
      </c>
      <c r="G334" s="61"/>
      <c r="H334" s="148">
        <v>6.6</v>
      </c>
      <c r="I334" s="62">
        <f t="shared" si="4"/>
        <v>0</v>
      </c>
      <c r="J334" s="63">
        <v>1</v>
      </c>
      <c r="K334" s="64">
        <v>4014361056718</v>
      </c>
      <c r="L334" s="65" t="s">
        <v>329</v>
      </c>
      <c r="M334" s="65"/>
    </row>
    <row r="335" spans="1:13" s="66" customFormat="1" ht="15" customHeight="1" x14ac:dyDescent="0.25">
      <c r="A335" s="68" t="s">
        <v>836</v>
      </c>
      <c r="B335" s="56" t="s">
        <v>837</v>
      </c>
      <c r="C335" s="57" t="s">
        <v>98</v>
      </c>
      <c r="D335" s="58"/>
      <c r="E335" s="59" t="s">
        <v>814</v>
      </c>
      <c r="F335" s="60" t="s">
        <v>176</v>
      </c>
      <c r="G335" s="61"/>
      <c r="H335" s="148">
        <v>7.2</v>
      </c>
      <c r="I335" s="62">
        <f t="shared" si="4"/>
        <v>0</v>
      </c>
      <c r="J335" s="63">
        <v>1</v>
      </c>
      <c r="K335" s="64">
        <v>4014361056725</v>
      </c>
      <c r="L335" s="65" t="s">
        <v>329</v>
      </c>
      <c r="M335" s="65"/>
    </row>
    <row r="336" spans="1:13" s="66" customFormat="1" ht="15" customHeight="1" x14ac:dyDescent="0.25">
      <c r="A336" s="68" t="s">
        <v>838</v>
      </c>
      <c r="B336" s="56" t="s">
        <v>839</v>
      </c>
      <c r="C336" s="57" t="s">
        <v>98</v>
      </c>
      <c r="D336" s="58"/>
      <c r="E336" s="59" t="s">
        <v>814</v>
      </c>
      <c r="F336" s="60" t="s">
        <v>176</v>
      </c>
      <c r="G336" s="61"/>
      <c r="H336" s="148">
        <v>7.2</v>
      </c>
      <c r="I336" s="62">
        <f t="shared" si="4"/>
        <v>0</v>
      </c>
      <c r="J336" s="63">
        <v>1</v>
      </c>
      <c r="K336" s="64">
        <v>4014361056732</v>
      </c>
      <c r="L336" s="65" t="s">
        <v>329</v>
      </c>
      <c r="M336" s="65"/>
    </row>
    <row r="337" spans="1:13" s="66" customFormat="1" ht="15" customHeight="1" x14ac:dyDescent="0.25">
      <c r="A337" s="68" t="s">
        <v>840</v>
      </c>
      <c r="B337" s="56" t="s">
        <v>841</v>
      </c>
      <c r="C337" s="57" t="s">
        <v>98</v>
      </c>
      <c r="D337" s="58"/>
      <c r="E337" s="59" t="s">
        <v>842</v>
      </c>
      <c r="F337" s="60" t="s">
        <v>744</v>
      </c>
      <c r="G337" s="61"/>
      <c r="H337" s="148">
        <v>4.4000000000000004</v>
      </c>
      <c r="I337" s="62">
        <f t="shared" si="4"/>
        <v>0</v>
      </c>
      <c r="J337" s="63">
        <v>1</v>
      </c>
      <c r="K337" s="64">
        <v>4014361056749</v>
      </c>
      <c r="L337" s="65" t="s">
        <v>329</v>
      </c>
      <c r="M337" s="65"/>
    </row>
    <row r="338" spans="1:13" s="66" customFormat="1" ht="15" customHeight="1" x14ac:dyDescent="0.25">
      <c r="A338" s="55" t="s">
        <v>843</v>
      </c>
      <c r="B338" s="56" t="s">
        <v>844</v>
      </c>
      <c r="C338" s="57"/>
      <c r="D338" s="58"/>
      <c r="E338" s="59" t="s">
        <v>845</v>
      </c>
      <c r="F338" s="60" t="s">
        <v>727</v>
      </c>
      <c r="G338" s="61"/>
      <c r="H338" s="148">
        <v>0.75</v>
      </c>
      <c r="I338" s="62">
        <f t="shared" si="4"/>
        <v>0</v>
      </c>
      <c r="J338" s="63">
        <v>1</v>
      </c>
      <c r="K338" s="64">
        <v>4014361389113</v>
      </c>
      <c r="L338" s="65" t="s">
        <v>329</v>
      </c>
      <c r="M338" s="65"/>
    </row>
    <row r="339" spans="1:13" s="66" customFormat="1" ht="15" customHeight="1" x14ac:dyDescent="0.25">
      <c r="A339" s="55" t="s">
        <v>846</v>
      </c>
      <c r="B339" s="56" t="s">
        <v>847</v>
      </c>
      <c r="C339" s="57"/>
      <c r="D339" s="58"/>
      <c r="E339" s="59" t="s">
        <v>842</v>
      </c>
      <c r="F339" s="60" t="s">
        <v>802</v>
      </c>
      <c r="G339" s="61"/>
      <c r="H339" s="148">
        <v>6</v>
      </c>
      <c r="I339" s="62">
        <f t="shared" si="4"/>
        <v>0</v>
      </c>
      <c r="J339" s="63">
        <v>4</v>
      </c>
      <c r="K339" s="64">
        <v>4014361089716</v>
      </c>
      <c r="L339" s="65" t="s">
        <v>329</v>
      </c>
      <c r="M339" s="65"/>
    </row>
    <row r="340" spans="1:13" s="66" customFormat="1" ht="15" customHeight="1" x14ac:dyDescent="0.25">
      <c r="A340" s="55" t="s">
        <v>848</v>
      </c>
      <c r="B340" s="56" t="s">
        <v>849</v>
      </c>
      <c r="C340" s="57"/>
      <c r="D340" s="58" t="s">
        <v>54</v>
      </c>
      <c r="E340" s="59" t="s">
        <v>842</v>
      </c>
      <c r="F340" s="60" t="s">
        <v>802</v>
      </c>
      <c r="G340" s="61"/>
      <c r="H340" s="148">
        <v>6</v>
      </c>
      <c r="I340" s="62">
        <f t="shared" si="4"/>
        <v>0</v>
      </c>
      <c r="J340" s="63">
        <v>4</v>
      </c>
      <c r="K340" s="64">
        <v>4014361089723</v>
      </c>
      <c r="L340" s="65" t="s">
        <v>329</v>
      </c>
      <c r="M340" s="65"/>
    </row>
    <row r="341" spans="1:13" s="54" customFormat="1" ht="30" customHeight="1" x14ac:dyDescent="0.2">
      <c r="A341" s="49" t="s">
        <v>850</v>
      </c>
      <c r="B341" s="49"/>
      <c r="C341" s="50"/>
      <c r="D341" s="67"/>
      <c r="E341" s="49"/>
      <c r="F341" s="49"/>
      <c r="G341" s="49"/>
      <c r="H341" s="49"/>
      <c r="I341" s="52"/>
      <c r="J341" s="49"/>
      <c r="K341" s="49"/>
      <c r="L341" s="53"/>
      <c r="M341" s="53"/>
    </row>
    <row r="342" spans="1:13" s="66" customFormat="1" ht="15" customHeight="1" x14ac:dyDescent="0.25">
      <c r="A342" s="55" t="s">
        <v>851</v>
      </c>
      <c r="B342" s="56" t="s">
        <v>852</v>
      </c>
      <c r="C342" s="57"/>
      <c r="D342" s="58"/>
      <c r="E342" s="59" t="s">
        <v>853</v>
      </c>
      <c r="F342" s="60" t="s">
        <v>854</v>
      </c>
      <c r="G342" s="61"/>
      <c r="H342" s="148">
        <v>0.9</v>
      </c>
      <c r="I342" s="62">
        <f t="shared" si="4"/>
        <v>0</v>
      </c>
      <c r="J342" s="63">
        <v>1</v>
      </c>
      <c r="K342" s="64">
        <v>4014361356252</v>
      </c>
      <c r="L342" s="65" t="s">
        <v>329</v>
      </c>
      <c r="M342" s="65"/>
    </row>
    <row r="343" spans="1:13" s="66" customFormat="1" ht="15" customHeight="1" x14ac:dyDescent="0.25">
      <c r="A343" s="68" t="s">
        <v>855</v>
      </c>
      <c r="B343" s="56" t="s">
        <v>856</v>
      </c>
      <c r="C343" s="57" t="s">
        <v>98</v>
      </c>
      <c r="D343" s="58"/>
      <c r="E343" s="59" t="s">
        <v>857</v>
      </c>
      <c r="F343" s="60" t="s">
        <v>16</v>
      </c>
      <c r="G343" s="61"/>
      <c r="H343" s="148">
        <v>1.2</v>
      </c>
      <c r="I343" s="62">
        <f t="shared" si="4"/>
        <v>0</v>
      </c>
      <c r="J343" s="63">
        <v>280</v>
      </c>
      <c r="K343" s="64">
        <v>4014361056510</v>
      </c>
      <c r="L343" s="65" t="s">
        <v>329</v>
      </c>
      <c r="M343" s="65"/>
    </row>
    <row r="344" spans="1:13" s="66" customFormat="1" ht="15" customHeight="1" x14ac:dyDescent="0.25">
      <c r="A344" s="55" t="s">
        <v>858</v>
      </c>
      <c r="B344" s="56" t="s">
        <v>859</v>
      </c>
      <c r="C344" s="57"/>
      <c r="D344" s="58"/>
      <c r="E344" s="59" t="s">
        <v>860</v>
      </c>
      <c r="F344" s="60" t="s">
        <v>710</v>
      </c>
      <c r="G344" s="61"/>
      <c r="H344" s="148">
        <v>999</v>
      </c>
      <c r="I344" s="62">
        <f t="shared" si="4"/>
        <v>0</v>
      </c>
      <c r="J344" s="63">
        <v>1</v>
      </c>
      <c r="K344" s="64"/>
      <c r="L344" s="65" t="s">
        <v>71</v>
      </c>
      <c r="M344" s="65" t="s">
        <v>72</v>
      </c>
    </row>
    <row r="345" spans="1:13" s="66" customFormat="1" ht="15" customHeight="1" x14ac:dyDescent="0.25">
      <c r="A345" s="55" t="s">
        <v>861</v>
      </c>
      <c r="B345" s="56" t="s">
        <v>862</v>
      </c>
      <c r="C345" s="57"/>
      <c r="D345" s="58"/>
      <c r="E345" s="59" t="s">
        <v>863</v>
      </c>
      <c r="F345" s="60" t="s">
        <v>16</v>
      </c>
      <c r="G345" s="61"/>
      <c r="H345" s="148">
        <v>2.4</v>
      </c>
      <c r="I345" s="62">
        <f t="shared" si="4"/>
        <v>0</v>
      </c>
      <c r="J345" s="63">
        <v>100</v>
      </c>
      <c r="K345" s="64">
        <v>4014361078031</v>
      </c>
      <c r="L345" s="65" t="s">
        <v>329</v>
      </c>
      <c r="M345" s="65"/>
    </row>
    <row r="346" spans="1:13" s="66" customFormat="1" ht="15" customHeight="1" x14ac:dyDescent="0.25">
      <c r="A346" s="55" t="s">
        <v>864</v>
      </c>
      <c r="B346" s="56" t="s">
        <v>865</v>
      </c>
      <c r="C346" s="57"/>
      <c r="D346" s="58"/>
      <c r="E346" s="59" t="s">
        <v>866</v>
      </c>
      <c r="F346" s="60" t="s">
        <v>16</v>
      </c>
      <c r="G346" s="61"/>
      <c r="H346" s="148">
        <v>3.9</v>
      </c>
      <c r="I346" s="62">
        <f t="shared" si="4"/>
        <v>0</v>
      </c>
      <c r="J346" s="63">
        <v>100</v>
      </c>
      <c r="K346" s="64">
        <v>4014361078048</v>
      </c>
      <c r="L346" s="65" t="s">
        <v>329</v>
      </c>
      <c r="M346" s="65"/>
    </row>
    <row r="347" spans="1:13" s="66" customFormat="1" ht="15" customHeight="1" x14ac:dyDescent="0.25">
      <c r="A347" s="55" t="s">
        <v>867</v>
      </c>
      <c r="B347" s="56" t="s">
        <v>868</v>
      </c>
      <c r="C347" s="57"/>
      <c r="D347" s="58"/>
      <c r="E347" s="59" t="s">
        <v>863</v>
      </c>
      <c r="F347" s="60" t="s">
        <v>76</v>
      </c>
      <c r="G347" s="61"/>
      <c r="H347" s="148">
        <v>3.7</v>
      </c>
      <c r="I347" s="62">
        <f t="shared" si="4"/>
        <v>0</v>
      </c>
      <c r="J347" s="63">
        <v>100</v>
      </c>
      <c r="K347" s="64">
        <v>4014361078079</v>
      </c>
      <c r="L347" s="65" t="s">
        <v>329</v>
      </c>
      <c r="M347" s="65"/>
    </row>
    <row r="348" spans="1:13" s="66" customFormat="1" ht="15" customHeight="1" x14ac:dyDescent="0.25">
      <c r="A348" s="55" t="s">
        <v>869</v>
      </c>
      <c r="B348" s="56" t="s">
        <v>870</v>
      </c>
      <c r="C348" s="57"/>
      <c r="D348" s="58" t="s">
        <v>54</v>
      </c>
      <c r="E348" s="59" t="s">
        <v>866</v>
      </c>
      <c r="F348" s="60" t="s">
        <v>16</v>
      </c>
      <c r="G348" s="61"/>
      <c r="H348" s="148">
        <v>5.8</v>
      </c>
      <c r="I348" s="62">
        <f t="shared" ref="I348:I414" si="5">G348*H348</f>
        <v>0</v>
      </c>
      <c r="J348" s="63">
        <v>100</v>
      </c>
      <c r="K348" s="64">
        <v>4014361078086</v>
      </c>
      <c r="L348" s="65" t="s">
        <v>329</v>
      </c>
      <c r="M348" s="65"/>
    </row>
    <row r="349" spans="1:13" s="66" customFormat="1" ht="15" customHeight="1" x14ac:dyDescent="0.25">
      <c r="A349" s="55" t="s">
        <v>871</v>
      </c>
      <c r="B349" s="56" t="s">
        <v>872</v>
      </c>
      <c r="C349" s="57"/>
      <c r="D349" s="58"/>
      <c r="E349" s="59" t="s">
        <v>873</v>
      </c>
      <c r="F349" s="60" t="s">
        <v>176</v>
      </c>
      <c r="G349" s="61"/>
      <c r="H349" s="148">
        <v>5.6</v>
      </c>
      <c r="I349" s="62">
        <f t="shared" si="5"/>
        <v>0</v>
      </c>
      <c r="J349" s="63">
        <v>1</v>
      </c>
      <c r="K349" s="64">
        <v>5030834016224</v>
      </c>
      <c r="L349" s="65" t="s">
        <v>329</v>
      </c>
      <c r="M349" s="65"/>
    </row>
    <row r="350" spans="1:13" s="66" customFormat="1" ht="15" customHeight="1" x14ac:dyDescent="0.25">
      <c r="A350" s="55" t="s">
        <v>874</v>
      </c>
      <c r="B350" s="56" t="s">
        <v>875</v>
      </c>
      <c r="C350" s="57"/>
      <c r="D350" s="58"/>
      <c r="E350" s="59" t="s">
        <v>873</v>
      </c>
      <c r="F350" s="60" t="s">
        <v>176</v>
      </c>
      <c r="G350" s="61"/>
      <c r="H350" s="148">
        <v>3.6</v>
      </c>
      <c r="I350" s="62">
        <f t="shared" si="5"/>
        <v>0</v>
      </c>
      <c r="J350" s="63">
        <v>1</v>
      </c>
      <c r="K350" s="64">
        <v>5030834001695</v>
      </c>
      <c r="L350" s="65" t="s">
        <v>329</v>
      </c>
      <c r="M350" s="65"/>
    </row>
    <row r="351" spans="1:13" s="66" customFormat="1" ht="15" customHeight="1" x14ac:dyDescent="0.25">
      <c r="A351" s="55" t="s">
        <v>876</v>
      </c>
      <c r="B351" s="56" t="s">
        <v>877</v>
      </c>
      <c r="C351" s="57"/>
      <c r="D351" s="58"/>
      <c r="E351" s="59" t="s">
        <v>873</v>
      </c>
      <c r="F351" s="60" t="s">
        <v>176</v>
      </c>
      <c r="G351" s="61"/>
      <c r="H351" s="148">
        <v>3.6</v>
      </c>
      <c r="I351" s="62">
        <f t="shared" si="5"/>
        <v>0</v>
      </c>
      <c r="J351" s="63">
        <v>1</v>
      </c>
      <c r="K351" s="64">
        <v>5030834001701</v>
      </c>
      <c r="L351" s="65" t="s">
        <v>329</v>
      </c>
      <c r="M351" s="65"/>
    </row>
    <row r="352" spans="1:13" s="66" customFormat="1" ht="15" customHeight="1" x14ac:dyDescent="0.25">
      <c r="A352" s="55" t="s">
        <v>878</v>
      </c>
      <c r="B352" s="56" t="s">
        <v>879</v>
      </c>
      <c r="C352" s="57"/>
      <c r="D352" s="58"/>
      <c r="E352" s="59" t="s">
        <v>853</v>
      </c>
      <c r="F352" s="60" t="s">
        <v>880</v>
      </c>
      <c r="G352" s="61"/>
      <c r="H352" s="148">
        <v>2</v>
      </c>
      <c r="I352" s="62">
        <f t="shared" si="5"/>
        <v>0</v>
      </c>
      <c r="J352" s="63">
        <v>12</v>
      </c>
      <c r="K352" s="64">
        <v>4014361211513</v>
      </c>
      <c r="L352" s="65" t="s">
        <v>329</v>
      </c>
      <c r="M352" s="65"/>
    </row>
    <row r="353" spans="1:13" s="66" customFormat="1" ht="15" customHeight="1" x14ac:dyDescent="0.25">
      <c r="A353" s="55" t="s">
        <v>881</v>
      </c>
      <c r="B353" s="56" t="s">
        <v>882</v>
      </c>
      <c r="C353" s="57"/>
      <c r="D353" s="58"/>
      <c r="E353" s="59" t="s">
        <v>857</v>
      </c>
      <c r="F353" s="60" t="s">
        <v>744</v>
      </c>
      <c r="G353" s="61"/>
      <c r="H353" s="148">
        <v>0.95</v>
      </c>
      <c r="I353" s="62">
        <f t="shared" si="5"/>
        <v>0</v>
      </c>
      <c r="J353" s="63">
        <v>10</v>
      </c>
      <c r="K353" s="64">
        <v>4002727354035</v>
      </c>
      <c r="L353" s="65" t="s">
        <v>329</v>
      </c>
      <c r="M353" s="65"/>
    </row>
    <row r="354" spans="1:13" s="66" customFormat="1" ht="15" customHeight="1" x14ac:dyDescent="0.25">
      <c r="A354" s="68" t="s">
        <v>883</v>
      </c>
      <c r="B354" s="56" t="s">
        <v>884</v>
      </c>
      <c r="C354" s="57" t="s">
        <v>98</v>
      </c>
      <c r="D354" s="58"/>
      <c r="E354" s="59" t="s">
        <v>853</v>
      </c>
      <c r="F354" s="60" t="s">
        <v>885</v>
      </c>
      <c r="G354" s="61"/>
      <c r="H354" s="148">
        <v>3.2</v>
      </c>
      <c r="I354" s="62">
        <f t="shared" si="5"/>
        <v>0</v>
      </c>
      <c r="J354" s="63">
        <v>10</v>
      </c>
      <c r="K354" s="64">
        <v>4007937390200</v>
      </c>
      <c r="L354" s="65" t="s">
        <v>329</v>
      </c>
      <c r="M354" s="65"/>
    </row>
    <row r="355" spans="1:13" s="66" customFormat="1" ht="15" customHeight="1" x14ac:dyDescent="0.25">
      <c r="A355" s="55" t="s">
        <v>886</v>
      </c>
      <c r="B355" s="56" t="s">
        <v>887</v>
      </c>
      <c r="C355" s="57"/>
      <c r="D355" s="58"/>
      <c r="E355" s="59" t="s">
        <v>888</v>
      </c>
      <c r="F355" s="60" t="s">
        <v>889</v>
      </c>
      <c r="G355" s="61"/>
      <c r="H355" s="148">
        <v>2</v>
      </c>
      <c r="I355" s="62">
        <f t="shared" si="5"/>
        <v>0</v>
      </c>
      <c r="J355" s="63">
        <v>10</v>
      </c>
      <c r="K355" s="64">
        <v>4040467411021</v>
      </c>
      <c r="L355" s="65" t="s">
        <v>329</v>
      </c>
      <c r="M355" s="65"/>
    </row>
    <row r="356" spans="1:13" s="66" customFormat="1" ht="15" customHeight="1" x14ac:dyDescent="0.25">
      <c r="A356" s="55" t="s">
        <v>890</v>
      </c>
      <c r="B356" s="56" t="s">
        <v>891</v>
      </c>
      <c r="C356" s="57"/>
      <c r="D356" s="58"/>
      <c r="E356" s="59" t="s">
        <v>892</v>
      </c>
      <c r="F356" s="60" t="s">
        <v>802</v>
      </c>
      <c r="G356" s="61"/>
      <c r="H356" s="148">
        <v>2.2999999999999998</v>
      </c>
      <c r="I356" s="62">
        <f t="shared" si="5"/>
        <v>0</v>
      </c>
      <c r="J356" s="63">
        <v>12</v>
      </c>
      <c r="K356" s="64">
        <v>4014361569157</v>
      </c>
      <c r="L356" s="65" t="s">
        <v>329</v>
      </c>
      <c r="M356" s="65"/>
    </row>
    <row r="357" spans="1:13" s="66" customFormat="1" ht="15" customHeight="1" x14ac:dyDescent="0.25">
      <c r="A357" s="55" t="s">
        <v>893</v>
      </c>
      <c r="B357" s="56" t="s">
        <v>894</v>
      </c>
      <c r="C357" s="57"/>
      <c r="D357" s="58"/>
      <c r="E357" s="59" t="s">
        <v>895</v>
      </c>
      <c r="F357" s="60" t="s">
        <v>896</v>
      </c>
      <c r="G357" s="61"/>
      <c r="H357" s="148">
        <v>5.8</v>
      </c>
      <c r="I357" s="62">
        <f t="shared" si="5"/>
        <v>0</v>
      </c>
      <c r="J357" s="63">
        <v>48</v>
      </c>
      <c r="K357" s="64">
        <v>4014361569249</v>
      </c>
      <c r="L357" s="65" t="s">
        <v>329</v>
      </c>
      <c r="M357" s="65"/>
    </row>
    <row r="358" spans="1:13" s="66" customFormat="1" ht="15" customHeight="1" x14ac:dyDescent="0.25">
      <c r="A358" s="55" t="s">
        <v>897</v>
      </c>
      <c r="B358" s="56" t="s">
        <v>898</v>
      </c>
      <c r="C358" s="57"/>
      <c r="D358" s="58"/>
      <c r="E358" s="59" t="s">
        <v>892</v>
      </c>
      <c r="F358" s="60" t="s">
        <v>597</v>
      </c>
      <c r="G358" s="61"/>
      <c r="H358" s="148">
        <v>5.2</v>
      </c>
      <c r="I358" s="62">
        <f t="shared" si="5"/>
        <v>0</v>
      </c>
      <c r="J358" s="63">
        <v>2</v>
      </c>
      <c r="K358" s="64">
        <v>4014361569263</v>
      </c>
      <c r="L358" s="65" t="s">
        <v>329</v>
      </c>
      <c r="M358" s="65"/>
    </row>
    <row r="359" spans="1:13" s="66" customFormat="1" ht="15" customHeight="1" x14ac:dyDescent="0.25">
      <c r="A359" s="55" t="s">
        <v>899</v>
      </c>
      <c r="B359" s="56" t="s">
        <v>900</v>
      </c>
      <c r="C359" s="57"/>
      <c r="D359" s="58"/>
      <c r="E359" s="59" t="s">
        <v>901</v>
      </c>
      <c r="F359" s="60" t="s">
        <v>902</v>
      </c>
      <c r="G359" s="61"/>
      <c r="H359" s="148">
        <v>1.5</v>
      </c>
      <c r="I359" s="62">
        <f t="shared" si="5"/>
        <v>0</v>
      </c>
      <c r="J359" s="63">
        <v>10</v>
      </c>
      <c r="K359" s="64">
        <v>4014361569270</v>
      </c>
      <c r="L359" s="65" t="s">
        <v>329</v>
      </c>
      <c r="M359" s="65"/>
    </row>
    <row r="360" spans="1:13" s="66" customFormat="1" ht="15" customHeight="1" x14ac:dyDescent="0.25">
      <c r="A360" s="55" t="s">
        <v>903</v>
      </c>
      <c r="B360" s="56" t="s">
        <v>904</v>
      </c>
      <c r="C360" s="57"/>
      <c r="D360" s="58"/>
      <c r="E360" s="59" t="s">
        <v>901</v>
      </c>
      <c r="F360" s="60" t="s">
        <v>603</v>
      </c>
      <c r="G360" s="61"/>
      <c r="H360" s="148">
        <v>2.2000000000000002</v>
      </c>
      <c r="I360" s="62">
        <f t="shared" si="5"/>
        <v>0</v>
      </c>
      <c r="J360" s="63">
        <v>4</v>
      </c>
      <c r="K360" s="64">
        <v>4014361569294</v>
      </c>
      <c r="L360" s="65" t="s">
        <v>329</v>
      </c>
      <c r="M360" s="65"/>
    </row>
    <row r="361" spans="1:13" s="66" customFormat="1" ht="15" customHeight="1" x14ac:dyDescent="0.25">
      <c r="A361" s="55" t="s">
        <v>905</v>
      </c>
      <c r="B361" s="56" t="s">
        <v>906</v>
      </c>
      <c r="C361" s="57"/>
      <c r="D361" s="58"/>
      <c r="E361" s="59" t="s">
        <v>895</v>
      </c>
      <c r="F361" s="60" t="s">
        <v>896</v>
      </c>
      <c r="G361" s="61"/>
      <c r="H361" s="148">
        <v>8.8000000000000007</v>
      </c>
      <c r="I361" s="62">
        <f t="shared" si="5"/>
        <v>0</v>
      </c>
      <c r="J361" s="63">
        <v>50</v>
      </c>
      <c r="K361" s="64">
        <v>4014361569300</v>
      </c>
      <c r="L361" s="65" t="s">
        <v>329</v>
      </c>
      <c r="M361" s="65"/>
    </row>
    <row r="362" spans="1:13" s="66" customFormat="1" ht="15" customHeight="1" x14ac:dyDescent="0.25">
      <c r="A362" s="55" t="s">
        <v>907</v>
      </c>
      <c r="B362" s="56" t="s">
        <v>908</v>
      </c>
      <c r="C362" s="57"/>
      <c r="D362" s="58"/>
      <c r="E362" s="59" t="s">
        <v>895</v>
      </c>
      <c r="F362" s="60" t="s">
        <v>909</v>
      </c>
      <c r="G362" s="61"/>
      <c r="H362" s="148">
        <v>2.1</v>
      </c>
      <c r="I362" s="62">
        <f t="shared" si="5"/>
        <v>0</v>
      </c>
      <c r="J362" s="63">
        <v>16</v>
      </c>
      <c r="K362" s="64">
        <v>4014361569225</v>
      </c>
      <c r="L362" s="65" t="s">
        <v>329</v>
      </c>
      <c r="M362" s="65"/>
    </row>
    <row r="363" spans="1:13" s="66" customFormat="1" ht="15" customHeight="1" x14ac:dyDescent="0.25">
      <c r="A363" s="55" t="s">
        <v>910</v>
      </c>
      <c r="B363" s="56" t="s">
        <v>911</v>
      </c>
      <c r="C363" s="57"/>
      <c r="D363" s="58"/>
      <c r="E363" s="59" t="s">
        <v>888</v>
      </c>
      <c r="F363" s="60" t="s">
        <v>889</v>
      </c>
      <c r="G363" s="61"/>
      <c r="H363" s="148">
        <v>2.9</v>
      </c>
      <c r="I363" s="62">
        <f t="shared" si="5"/>
        <v>0</v>
      </c>
      <c r="J363" s="63">
        <v>24</v>
      </c>
      <c r="K363" s="64">
        <v>4014361933118</v>
      </c>
      <c r="L363" s="65" t="s">
        <v>329</v>
      </c>
      <c r="M363" s="65"/>
    </row>
    <row r="364" spans="1:13" s="54" customFormat="1" ht="30" customHeight="1" x14ac:dyDescent="0.2">
      <c r="A364" s="49" t="s">
        <v>912</v>
      </c>
      <c r="B364" s="49"/>
      <c r="C364" s="50"/>
      <c r="D364" s="67"/>
      <c r="E364" s="49"/>
      <c r="F364" s="49"/>
      <c r="G364" s="49"/>
      <c r="H364" s="49"/>
      <c r="I364" s="52"/>
      <c r="J364" s="49"/>
      <c r="K364" s="49"/>
      <c r="L364" s="53"/>
      <c r="M364" s="53"/>
    </row>
    <row r="365" spans="1:13" s="66" customFormat="1" ht="15" customHeight="1" x14ac:dyDescent="0.25">
      <c r="A365" s="55" t="s">
        <v>913</v>
      </c>
      <c r="B365" s="56" t="s">
        <v>914</v>
      </c>
      <c r="C365" s="57"/>
      <c r="D365" s="58"/>
      <c r="E365" s="59" t="s">
        <v>915</v>
      </c>
      <c r="F365" s="60" t="s">
        <v>356</v>
      </c>
      <c r="G365" s="61"/>
      <c r="H365" s="148">
        <v>6.8</v>
      </c>
      <c r="I365" s="62">
        <f t="shared" si="5"/>
        <v>0</v>
      </c>
      <c r="J365" s="63">
        <v>30</v>
      </c>
      <c r="K365" s="64">
        <v>4014361056657</v>
      </c>
      <c r="L365" s="65" t="s">
        <v>71</v>
      </c>
      <c r="M365" s="65" t="s">
        <v>72</v>
      </c>
    </row>
    <row r="366" spans="1:13" s="66" customFormat="1" ht="15" customHeight="1" x14ac:dyDescent="0.25">
      <c r="A366" s="55" t="s">
        <v>916</v>
      </c>
      <c r="B366" s="56" t="s">
        <v>917</v>
      </c>
      <c r="C366" s="57"/>
      <c r="D366" s="58"/>
      <c r="E366" s="59" t="s">
        <v>915</v>
      </c>
      <c r="F366" s="60" t="s">
        <v>76</v>
      </c>
      <c r="G366" s="61"/>
      <c r="H366" s="148">
        <v>7.8</v>
      </c>
      <c r="I366" s="62">
        <f t="shared" si="5"/>
        <v>0</v>
      </c>
      <c r="J366" s="63">
        <v>18</v>
      </c>
      <c r="K366" s="64">
        <v>4014361056664</v>
      </c>
      <c r="L366" s="65" t="s">
        <v>71</v>
      </c>
      <c r="M366" s="65" t="s">
        <v>72</v>
      </c>
    </row>
    <row r="367" spans="1:13" s="66" customFormat="1" ht="15" customHeight="1" x14ac:dyDescent="0.25">
      <c r="A367" s="55" t="s">
        <v>918</v>
      </c>
      <c r="B367" s="56" t="s">
        <v>919</v>
      </c>
      <c r="C367" s="57"/>
      <c r="D367" s="58"/>
      <c r="E367" s="59" t="s">
        <v>920</v>
      </c>
      <c r="F367" s="60" t="s">
        <v>356</v>
      </c>
      <c r="G367" s="61"/>
      <c r="H367" s="148">
        <v>2.9</v>
      </c>
      <c r="I367" s="62">
        <f t="shared" si="5"/>
        <v>0</v>
      </c>
      <c r="J367" s="63">
        <v>30</v>
      </c>
      <c r="K367" s="64">
        <v>4014361066113</v>
      </c>
      <c r="L367" s="65" t="s">
        <v>71</v>
      </c>
      <c r="M367" s="65" t="s">
        <v>72</v>
      </c>
    </row>
    <row r="368" spans="1:13" s="66" customFormat="1" ht="15" customHeight="1" x14ac:dyDescent="0.25">
      <c r="A368" s="55" t="s">
        <v>921</v>
      </c>
      <c r="B368" s="56" t="s">
        <v>922</v>
      </c>
      <c r="C368" s="57"/>
      <c r="D368" s="58"/>
      <c r="E368" s="59" t="s">
        <v>920</v>
      </c>
      <c r="F368" s="60" t="s">
        <v>76</v>
      </c>
      <c r="G368" s="61"/>
      <c r="H368" s="148">
        <v>12.5</v>
      </c>
      <c r="I368" s="62">
        <f t="shared" si="5"/>
        <v>0</v>
      </c>
      <c r="J368" s="63">
        <v>52</v>
      </c>
      <c r="K368" s="64">
        <v>4014361066229</v>
      </c>
      <c r="L368" s="65" t="s">
        <v>71</v>
      </c>
      <c r="M368" s="65" t="s">
        <v>72</v>
      </c>
    </row>
    <row r="369" spans="1:13" s="66" customFormat="1" ht="15" customHeight="1" x14ac:dyDescent="0.25">
      <c r="A369" s="55" t="s">
        <v>923</v>
      </c>
      <c r="B369" s="56" t="s">
        <v>924</v>
      </c>
      <c r="C369" s="57"/>
      <c r="D369" s="58"/>
      <c r="E369" s="59" t="s">
        <v>920</v>
      </c>
      <c r="F369" s="60" t="s">
        <v>76</v>
      </c>
      <c r="G369" s="61"/>
      <c r="H369" s="148">
        <v>11.5</v>
      </c>
      <c r="I369" s="62">
        <f t="shared" si="5"/>
        <v>0</v>
      </c>
      <c r="J369" s="63">
        <v>56</v>
      </c>
      <c r="K369" s="64">
        <v>4014361066502</v>
      </c>
      <c r="L369" s="65" t="s">
        <v>71</v>
      </c>
      <c r="M369" s="65" t="s">
        <v>72</v>
      </c>
    </row>
    <row r="370" spans="1:13" s="66" customFormat="1" ht="15" customHeight="1" x14ac:dyDescent="0.25">
      <c r="A370" s="55" t="s">
        <v>925</v>
      </c>
      <c r="B370" s="56" t="s">
        <v>926</v>
      </c>
      <c r="C370" s="57"/>
      <c r="D370" s="58"/>
      <c r="E370" s="59" t="s">
        <v>927</v>
      </c>
      <c r="F370" s="60" t="s">
        <v>76</v>
      </c>
      <c r="G370" s="61"/>
      <c r="H370" s="148">
        <v>8.4</v>
      </c>
      <c r="I370" s="62">
        <f t="shared" si="5"/>
        <v>0</v>
      </c>
      <c r="J370" s="63">
        <v>56</v>
      </c>
      <c r="K370" s="64">
        <v>4014361066571</v>
      </c>
      <c r="L370" s="65" t="s">
        <v>71</v>
      </c>
      <c r="M370" s="65" t="s">
        <v>72</v>
      </c>
    </row>
    <row r="371" spans="1:13" s="66" customFormat="1" ht="15" customHeight="1" x14ac:dyDescent="0.25">
      <c r="A371" s="55" t="s">
        <v>928</v>
      </c>
      <c r="B371" s="56" t="s">
        <v>929</v>
      </c>
      <c r="C371" s="57"/>
      <c r="D371" s="58"/>
      <c r="E371" s="59" t="s">
        <v>927</v>
      </c>
      <c r="F371" s="60" t="s">
        <v>76</v>
      </c>
      <c r="G371" s="61"/>
      <c r="H371" s="148">
        <v>9.4</v>
      </c>
      <c r="I371" s="62">
        <f t="shared" si="5"/>
        <v>0</v>
      </c>
      <c r="J371" s="63">
        <v>24</v>
      </c>
      <c r="K371" s="64">
        <v>4014361066618</v>
      </c>
      <c r="L371" s="65" t="s">
        <v>71</v>
      </c>
      <c r="M371" s="65" t="s">
        <v>72</v>
      </c>
    </row>
    <row r="372" spans="1:13" s="66" customFormat="1" ht="15" customHeight="1" x14ac:dyDescent="0.25">
      <c r="A372" s="68" t="s">
        <v>930</v>
      </c>
      <c r="B372" s="56" t="s">
        <v>931</v>
      </c>
      <c r="C372" s="57" t="s">
        <v>98</v>
      </c>
      <c r="D372" s="58"/>
      <c r="E372" s="59" t="s">
        <v>932</v>
      </c>
      <c r="F372" s="60" t="s">
        <v>324</v>
      </c>
      <c r="G372" s="61"/>
      <c r="H372" s="148">
        <v>3.7</v>
      </c>
      <c r="I372" s="62">
        <f t="shared" si="5"/>
        <v>0</v>
      </c>
      <c r="J372" s="63">
        <v>8</v>
      </c>
      <c r="K372" s="64">
        <v>4014361066632</v>
      </c>
      <c r="L372" s="65" t="s">
        <v>71</v>
      </c>
      <c r="M372" s="65" t="s">
        <v>72</v>
      </c>
    </row>
    <row r="373" spans="1:13" s="66" customFormat="1" ht="15" customHeight="1" x14ac:dyDescent="0.25">
      <c r="A373" s="55" t="s">
        <v>933</v>
      </c>
      <c r="B373" s="56" t="s">
        <v>934</v>
      </c>
      <c r="C373" s="57"/>
      <c r="D373" s="58"/>
      <c r="E373" s="59" t="s">
        <v>935</v>
      </c>
      <c r="F373" s="60" t="s">
        <v>76</v>
      </c>
      <c r="G373" s="61"/>
      <c r="H373" s="148">
        <v>6.8</v>
      </c>
      <c r="I373" s="62">
        <f t="shared" si="5"/>
        <v>0</v>
      </c>
      <c r="J373" s="63">
        <v>30</v>
      </c>
      <c r="K373" s="64">
        <v>4014361066755</v>
      </c>
      <c r="L373" s="65" t="s">
        <v>71</v>
      </c>
      <c r="M373" s="65" t="s">
        <v>72</v>
      </c>
    </row>
    <row r="374" spans="1:13" s="66" customFormat="1" ht="15" customHeight="1" x14ac:dyDescent="0.25">
      <c r="A374" s="55" t="s">
        <v>936</v>
      </c>
      <c r="B374" s="56" t="s">
        <v>937</v>
      </c>
      <c r="C374" s="57"/>
      <c r="D374" s="58"/>
      <c r="E374" s="59" t="s">
        <v>915</v>
      </c>
      <c r="F374" s="60" t="s">
        <v>356</v>
      </c>
      <c r="G374" s="61"/>
      <c r="H374" s="148">
        <v>5.4</v>
      </c>
      <c r="I374" s="62">
        <f t="shared" si="5"/>
        <v>0</v>
      </c>
      <c r="J374" s="63">
        <v>30</v>
      </c>
      <c r="K374" s="64">
        <v>4014361066779</v>
      </c>
      <c r="L374" s="65" t="s">
        <v>71</v>
      </c>
      <c r="M374" s="65" t="s">
        <v>72</v>
      </c>
    </row>
    <row r="375" spans="1:13" s="66" customFormat="1" ht="15" customHeight="1" x14ac:dyDescent="0.25">
      <c r="A375" s="55" t="s">
        <v>938</v>
      </c>
      <c r="B375" s="56" t="s">
        <v>939</v>
      </c>
      <c r="C375" s="57"/>
      <c r="D375" s="58"/>
      <c r="E375" s="59" t="s">
        <v>927</v>
      </c>
      <c r="F375" s="60" t="s">
        <v>76</v>
      </c>
      <c r="G375" s="61"/>
      <c r="H375" s="148">
        <v>10.5</v>
      </c>
      <c r="I375" s="62">
        <f t="shared" si="5"/>
        <v>0</v>
      </c>
      <c r="J375" s="63">
        <v>30</v>
      </c>
      <c r="K375" s="64">
        <v>4014361066830</v>
      </c>
      <c r="L375" s="65" t="s">
        <v>71</v>
      </c>
      <c r="M375" s="65" t="s">
        <v>72</v>
      </c>
    </row>
    <row r="376" spans="1:13" s="66" customFormat="1" ht="15" customHeight="1" x14ac:dyDescent="0.25">
      <c r="A376" s="55" t="s">
        <v>940</v>
      </c>
      <c r="B376" s="56" t="s">
        <v>941</v>
      </c>
      <c r="C376" s="57"/>
      <c r="D376" s="58"/>
      <c r="E376" s="59" t="s">
        <v>942</v>
      </c>
      <c r="F376" s="60" t="s">
        <v>356</v>
      </c>
      <c r="G376" s="61"/>
      <c r="H376" s="148">
        <v>2.4</v>
      </c>
      <c r="I376" s="62">
        <f t="shared" si="5"/>
        <v>0</v>
      </c>
      <c r="J376" s="63">
        <v>30</v>
      </c>
      <c r="K376" s="64">
        <v>4014361067103</v>
      </c>
      <c r="L376" s="65" t="s">
        <v>71</v>
      </c>
      <c r="M376" s="65" t="s">
        <v>72</v>
      </c>
    </row>
    <row r="377" spans="1:13" s="66" customFormat="1" ht="15" customHeight="1" x14ac:dyDescent="0.25">
      <c r="A377" s="55" t="s">
        <v>943</v>
      </c>
      <c r="B377" s="56" t="s">
        <v>944</v>
      </c>
      <c r="C377" s="57"/>
      <c r="D377" s="58"/>
      <c r="E377" s="59" t="s">
        <v>942</v>
      </c>
      <c r="F377" s="60" t="s">
        <v>356</v>
      </c>
      <c r="G377" s="61"/>
      <c r="H377" s="148">
        <v>3.9</v>
      </c>
      <c r="I377" s="62">
        <f t="shared" si="5"/>
        <v>0</v>
      </c>
      <c r="J377" s="63">
        <v>30</v>
      </c>
      <c r="K377" s="64">
        <v>4014361067110</v>
      </c>
      <c r="L377" s="65" t="s">
        <v>71</v>
      </c>
      <c r="M377" s="65" t="s">
        <v>72</v>
      </c>
    </row>
    <row r="378" spans="1:13" s="66" customFormat="1" ht="15" customHeight="1" x14ac:dyDescent="0.25">
      <c r="A378" s="55" t="s">
        <v>945</v>
      </c>
      <c r="B378" s="56" t="s">
        <v>946</v>
      </c>
      <c r="C378" s="57"/>
      <c r="D378" s="58"/>
      <c r="E378" s="59" t="s">
        <v>942</v>
      </c>
      <c r="F378" s="60" t="s">
        <v>356</v>
      </c>
      <c r="G378" s="61"/>
      <c r="H378" s="148">
        <v>3.4</v>
      </c>
      <c r="I378" s="62">
        <f t="shared" si="5"/>
        <v>0</v>
      </c>
      <c r="J378" s="63">
        <v>20</v>
      </c>
      <c r="K378" s="64">
        <v>4014361067158</v>
      </c>
      <c r="L378" s="65" t="s">
        <v>71</v>
      </c>
      <c r="M378" s="65" t="s">
        <v>72</v>
      </c>
    </row>
    <row r="379" spans="1:13" s="66" customFormat="1" ht="15" customHeight="1" x14ac:dyDescent="0.25">
      <c r="A379" s="55" t="s">
        <v>947</v>
      </c>
      <c r="B379" s="56" t="s">
        <v>948</v>
      </c>
      <c r="C379" s="57"/>
      <c r="D379" s="58"/>
      <c r="E379" s="59" t="s">
        <v>935</v>
      </c>
      <c r="F379" s="60" t="s">
        <v>356</v>
      </c>
      <c r="G379" s="61"/>
      <c r="H379" s="148">
        <v>3.4</v>
      </c>
      <c r="I379" s="62">
        <f t="shared" si="5"/>
        <v>0</v>
      </c>
      <c r="J379" s="63">
        <v>30</v>
      </c>
      <c r="K379" s="64">
        <v>4014361560345</v>
      </c>
      <c r="L379" s="65" t="s">
        <v>71</v>
      </c>
      <c r="M379" s="65" t="s">
        <v>72</v>
      </c>
    </row>
    <row r="380" spans="1:13" s="66" customFormat="1" ht="15" customHeight="1" x14ac:dyDescent="0.25">
      <c r="A380" s="55" t="s">
        <v>949</v>
      </c>
      <c r="B380" s="56" t="s">
        <v>950</v>
      </c>
      <c r="C380" s="57"/>
      <c r="D380" s="58"/>
      <c r="E380" s="59" t="s">
        <v>935</v>
      </c>
      <c r="F380" s="60" t="s">
        <v>356</v>
      </c>
      <c r="G380" s="61"/>
      <c r="H380" s="148">
        <v>4.4000000000000004</v>
      </c>
      <c r="I380" s="62">
        <f t="shared" si="5"/>
        <v>0</v>
      </c>
      <c r="J380" s="63">
        <v>20</v>
      </c>
      <c r="K380" s="64">
        <v>4014361560369</v>
      </c>
      <c r="L380" s="65" t="s">
        <v>71</v>
      </c>
      <c r="M380" s="65" t="s">
        <v>72</v>
      </c>
    </row>
    <row r="381" spans="1:13" s="66" customFormat="1" ht="15" customHeight="1" x14ac:dyDescent="0.25">
      <c r="A381" s="55" t="s">
        <v>951</v>
      </c>
      <c r="B381" s="56" t="s">
        <v>952</v>
      </c>
      <c r="C381" s="57"/>
      <c r="D381" s="58"/>
      <c r="E381" s="59" t="s">
        <v>953</v>
      </c>
      <c r="F381" s="60" t="s">
        <v>356</v>
      </c>
      <c r="G381" s="61"/>
      <c r="H381" s="148">
        <v>3.9</v>
      </c>
      <c r="I381" s="62">
        <f t="shared" si="5"/>
        <v>0</v>
      </c>
      <c r="J381" s="63">
        <v>20</v>
      </c>
      <c r="K381" s="64">
        <v>4014361560888</v>
      </c>
      <c r="L381" s="65" t="s">
        <v>71</v>
      </c>
      <c r="M381" s="65" t="s">
        <v>72</v>
      </c>
    </row>
    <row r="382" spans="1:13" s="66" customFormat="1" ht="15" customHeight="1" x14ac:dyDescent="0.25">
      <c r="A382" s="55" t="s">
        <v>954</v>
      </c>
      <c r="B382" s="56" t="s">
        <v>955</v>
      </c>
      <c r="C382" s="57"/>
      <c r="D382" s="58" t="s">
        <v>54</v>
      </c>
      <c r="E382" s="59" t="s">
        <v>953</v>
      </c>
      <c r="F382" s="60" t="s">
        <v>356</v>
      </c>
      <c r="G382" s="61"/>
      <c r="H382" s="148">
        <v>3.9</v>
      </c>
      <c r="I382" s="62">
        <f t="shared" si="5"/>
        <v>0</v>
      </c>
      <c r="J382" s="63">
        <v>20</v>
      </c>
      <c r="K382" s="64">
        <v>4014361561366</v>
      </c>
      <c r="L382" s="65" t="s">
        <v>71</v>
      </c>
      <c r="M382" s="65" t="s">
        <v>72</v>
      </c>
    </row>
    <row r="383" spans="1:13" s="66" customFormat="1" ht="15" customHeight="1" x14ac:dyDescent="0.25">
      <c r="A383" s="55" t="s">
        <v>956</v>
      </c>
      <c r="B383" s="56" t="s">
        <v>957</v>
      </c>
      <c r="C383" s="57"/>
      <c r="D383" s="58"/>
      <c r="E383" s="59" t="s">
        <v>932</v>
      </c>
      <c r="F383" s="60" t="s">
        <v>356</v>
      </c>
      <c r="G383" s="61"/>
      <c r="H383" s="148">
        <v>1.9</v>
      </c>
      <c r="I383" s="62">
        <f t="shared" si="5"/>
        <v>0</v>
      </c>
      <c r="J383" s="63">
        <v>60</v>
      </c>
      <c r="K383" s="64">
        <v>4014361866102</v>
      </c>
      <c r="L383" s="65" t="s">
        <v>71</v>
      </c>
      <c r="M383" s="65" t="s">
        <v>72</v>
      </c>
    </row>
    <row r="384" spans="1:13" s="66" customFormat="1" ht="15" customHeight="1" x14ac:dyDescent="0.25">
      <c r="A384" s="55" t="s">
        <v>958</v>
      </c>
      <c r="B384" s="56" t="s">
        <v>959</v>
      </c>
      <c r="C384" s="57"/>
      <c r="D384" s="58"/>
      <c r="E384" s="59" t="s">
        <v>932</v>
      </c>
      <c r="F384" s="60" t="s">
        <v>16</v>
      </c>
      <c r="G384" s="61"/>
      <c r="H384" s="148">
        <v>5.4</v>
      </c>
      <c r="I384" s="62">
        <f t="shared" si="5"/>
        <v>0</v>
      </c>
      <c r="J384" s="63">
        <v>24</v>
      </c>
      <c r="K384" s="64">
        <v>4014361866713</v>
      </c>
      <c r="L384" s="65" t="s">
        <v>71</v>
      </c>
      <c r="M384" s="65" t="s">
        <v>72</v>
      </c>
    </row>
    <row r="385" spans="1:13" s="54" customFormat="1" ht="30" customHeight="1" x14ac:dyDescent="0.2">
      <c r="A385" s="49" t="s">
        <v>960</v>
      </c>
      <c r="B385" s="49"/>
      <c r="C385" s="50"/>
      <c r="D385" s="67"/>
      <c r="E385" s="49"/>
      <c r="F385" s="49"/>
      <c r="G385" s="49"/>
      <c r="H385" s="49"/>
      <c r="I385" s="52"/>
      <c r="J385" s="49"/>
      <c r="K385" s="49"/>
      <c r="L385" s="53"/>
      <c r="M385" s="53"/>
    </row>
    <row r="386" spans="1:13" s="66" customFormat="1" ht="15" customHeight="1" x14ac:dyDescent="0.25">
      <c r="A386" s="55" t="s">
        <v>961</v>
      </c>
      <c r="B386" s="56" t="s">
        <v>962</v>
      </c>
      <c r="C386" s="57"/>
      <c r="D386" s="58"/>
      <c r="E386" s="59" t="s">
        <v>963</v>
      </c>
      <c r="F386" s="60" t="s">
        <v>677</v>
      </c>
      <c r="G386" s="61"/>
      <c r="H386" s="148">
        <v>133</v>
      </c>
      <c r="I386" s="62">
        <f t="shared" si="5"/>
        <v>0</v>
      </c>
      <c r="J386" s="63">
        <v>1</v>
      </c>
      <c r="K386" s="64">
        <v>4014361009615</v>
      </c>
      <c r="L386" s="65" t="s">
        <v>71</v>
      </c>
      <c r="M386" s="65" t="s">
        <v>72</v>
      </c>
    </row>
    <row r="387" spans="1:13" s="66" customFormat="1" ht="15" customHeight="1" x14ac:dyDescent="0.25">
      <c r="A387" s="55" t="s">
        <v>964</v>
      </c>
      <c r="B387" s="56" t="s">
        <v>965</v>
      </c>
      <c r="C387" s="57"/>
      <c r="D387" s="58"/>
      <c r="E387" s="59" t="s">
        <v>966</v>
      </c>
      <c r="F387" s="60" t="s">
        <v>76</v>
      </c>
      <c r="G387" s="61"/>
      <c r="H387" s="148">
        <v>8.8000000000000007</v>
      </c>
      <c r="I387" s="62">
        <f t="shared" si="5"/>
        <v>0</v>
      </c>
      <c r="J387" s="63">
        <v>30</v>
      </c>
      <c r="K387" s="64">
        <v>4014361091504</v>
      </c>
      <c r="L387" s="65" t="s">
        <v>71</v>
      </c>
      <c r="M387" s="65" t="s">
        <v>72</v>
      </c>
    </row>
    <row r="388" spans="1:13" s="66" customFormat="1" ht="15" customHeight="1" x14ac:dyDescent="0.25">
      <c r="A388" s="55" t="s">
        <v>967</v>
      </c>
      <c r="B388" s="56" t="s">
        <v>965</v>
      </c>
      <c r="C388" s="57"/>
      <c r="D388" s="58"/>
      <c r="E388" s="59" t="s">
        <v>966</v>
      </c>
      <c r="F388" s="60" t="s">
        <v>76</v>
      </c>
      <c r="G388" s="61"/>
      <c r="H388" s="148">
        <v>9.8000000000000007</v>
      </c>
      <c r="I388" s="62">
        <f t="shared" si="5"/>
        <v>0</v>
      </c>
      <c r="J388" s="63">
        <v>30</v>
      </c>
      <c r="K388" s="64">
        <v>4014361091757</v>
      </c>
      <c r="L388" s="65" t="s">
        <v>71</v>
      </c>
      <c r="M388" s="65" t="s">
        <v>72</v>
      </c>
    </row>
    <row r="389" spans="1:13" s="66" customFormat="1" ht="15" customHeight="1" x14ac:dyDescent="0.25">
      <c r="A389" s="55" t="s">
        <v>968</v>
      </c>
      <c r="B389" s="56" t="s">
        <v>969</v>
      </c>
      <c r="C389" s="57"/>
      <c r="D389" s="58"/>
      <c r="E389" s="59" t="s">
        <v>966</v>
      </c>
      <c r="F389" s="60" t="s">
        <v>76</v>
      </c>
      <c r="G389" s="61"/>
      <c r="H389" s="148">
        <v>8.8000000000000007</v>
      </c>
      <c r="I389" s="62">
        <f t="shared" si="5"/>
        <v>0</v>
      </c>
      <c r="J389" s="63">
        <v>20</v>
      </c>
      <c r="K389" s="64">
        <v>4014361092006</v>
      </c>
      <c r="L389" s="65" t="s">
        <v>71</v>
      </c>
      <c r="M389" s="65" t="s">
        <v>72</v>
      </c>
    </row>
    <row r="390" spans="1:13" s="66" customFormat="1" ht="15" customHeight="1" x14ac:dyDescent="0.25">
      <c r="A390" s="55" t="s">
        <v>970</v>
      </c>
      <c r="B390" s="56" t="s">
        <v>971</v>
      </c>
      <c r="C390" s="57"/>
      <c r="D390" s="58"/>
      <c r="E390" s="59" t="s">
        <v>972</v>
      </c>
      <c r="F390" s="60" t="s">
        <v>76</v>
      </c>
      <c r="G390" s="61"/>
      <c r="H390" s="148">
        <v>8.4</v>
      </c>
      <c r="I390" s="62">
        <f t="shared" si="5"/>
        <v>0</v>
      </c>
      <c r="J390" s="63">
        <v>12</v>
      </c>
      <c r="K390" s="64">
        <v>4014361093508</v>
      </c>
      <c r="L390" s="65" t="s">
        <v>71</v>
      </c>
      <c r="M390" s="65" t="s">
        <v>72</v>
      </c>
    </row>
    <row r="391" spans="1:13" s="66" customFormat="1" ht="15" customHeight="1" x14ac:dyDescent="0.25">
      <c r="A391" s="55" t="s">
        <v>973</v>
      </c>
      <c r="B391" s="56" t="s">
        <v>974</v>
      </c>
      <c r="C391" s="57"/>
      <c r="D391" s="58"/>
      <c r="E391" s="59" t="s">
        <v>972</v>
      </c>
      <c r="F391" s="60" t="s">
        <v>76</v>
      </c>
      <c r="G391" s="61"/>
      <c r="H391" s="148">
        <v>8.4</v>
      </c>
      <c r="I391" s="62">
        <f t="shared" si="5"/>
        <v>0</v>
      </c>
      <c r="J391" s="63">
        <v>12</v>
      </c>
      <c r="K391" s="64">
        <v>4014361093515</v>
      </c>
      <c r="L391" s="65" t="s">
        <v>71</v>
      </c>
      <c r="M391" s="65" t="s">
        <v>72</v>
      </c>
    </row>
    <row r="392" spans="1:13" s="66" customFormat="1" ht="15" customHeight="1" x14ac:dyDescent="0.25">
      <c r="A392" s="55" t="s">
        <v>975</v>
      </c>
      <c r="B392" s="56" t="s">
        <v>976</v>
      </c>
      <c r="C392" s="57"/>
      <c r="D392" s="58"/>
      <c r="E392" s="59" t="s">
        <v>972</v>
      </c>
      <c r="F392" s="60" t="s">
        <v>76</v>
      </c>
      <c r="G392" s="61"/>
      <c r="H392" s="148">
        <v>8.4</v>
      </c>
      <c r="I392" s="62">
        <f t="shared" si="5"/>
        <v>0</v>
      </c>
      <c r="J392" s="63">
        <v>12</v>
      </c>
      <c r="K392" s="64">
        <v>4014361093522</v>
      </c>
      <c r="L392" s="65" t="s">
        <v>71</v>
      </c>
      <c r="M392" s="65" t="s">
        <v>72</v>
      </c>
    </row>
    <row r="393" spans="1:13" s="66" customFormat="1" ht="15" customHeight="1" x14ac:dyDescent="0.25">
      <c r="A393" s="55" t="s">
        <v>977</v>
      </c>
      <c r="B393" s="56" t="s">
        <v>978</v>
      </c>
      <c r="C393" s="57"/>
      <c r="D393" s="58"/>
      <c r="E393" s="59" t="s">
        <v>963</v>
      </c>
      <c r="F393" s="60" t="s">
        <v>76</v>
      </c>
      <c r="G393" s="61"/>
      <c r="H393" s="148">
        <v>10.5</v>
      </c>
      <c r="I393" s="62">
        <f t="shared" si="5"/>
        <v>0</v>
      </c>
      <c r="J393" s="63">
        <v>20</v>
      </c>
      <c r="K393" s="64">
        <v>4014361095304</v>
      </c>
      <c r="L393" s="65" t="s">
        <v>71</v>
      </c>
      <c r="M393" s="65" t="s">
        <v>72</v>
      </c>
    </row>
    <row r="394" spans="1:13" s="66" customFormat="1" ht="15" customHeight="1" x14ac:dyDescent="0.25">
      <c r="A394" s="55" t="s">
        <v>979</v>
      </c>
      <c r="B394" s="56" t="s">
        <v>980</v>
      </c>
      <c r="C394" s="57"/>
      <c r="D394" s="58"/>
      <c r="E394" s="59" t="s">
        <v>981</v>
      </c>
      <c r="F394" s="60" t="s">
        <v>76</v>
      </c>
      <c r="G394" s="61"/>
      <c r="H394" s="148">
        <v>5.4</v>
      </c>
      <c r="I394" s="62">
        <f t="shared" si="5"/>
        <v>0</v>
      </c>
      <c r="J394" s="63">
        <v>12</v>
      </c>
      <c r="K394" s="64">
        <v>4014361095359</v>
      </c>
      <c r="L394" s="65" t="s">
        <v>71</v>
      </c>
      <c r="M394" s="65" t="s">
        <v>72</v>
      </c>
    </row>
    <row r="395" spans="1:13" s="66" customFormat="1" ht="15" customHeight="1" x14ac:dyDescent="0.25">
      <c r="A395" s="55" t="s">
        <v>982</v>
      </c>
      <c r="B395" s="56" t="s">
        <v>983</v>
      </c>
      <c r="C395" s="57"/>
      <c r="D395" s="58"/>
      <c r="E395" s="59" t="s">
        <v>984</v>
      </c>
      <c r="F395" s="60" t="s">
        <v>76</v>
      </c>
      <c r="G395" s="61"/>
      <c r="H395" s="148">
        <v>15.25</v>
      </c>
      <c r="I395" s="62">
        <f t="shared" si="5"/>
        <v>0</v>
      </c>
      <c r="J395" s="63">
        <v>20</v>
      </c>
      <c r="K395" s="64">
        <v>4014361097810</v>
      </c>
      <c r="L395" s="65" t="s">
        <v>71</v>
      </c>
      <c r="M395" s="65" t="s">
        <v>72</v>
      </c>
    </row>
    <row r="396" spans="1:13" s="66" customFormat="1" ht="15" customHeight="1" x14ac:dyDescent="0.25">
      <c r="A396" s="55" t="s">
        <v>985</v>
      </c>
      <c r="B396" s="56" t="s">
        <v>983</v>
      </c>
      <c r="C396" s="57"/>
      <c r="D396" s="58"/>
      <c r="E396" s="59" t="s">
        <v>986</v>
      </c>
      <c r="F396" s="60" t="s">
        <v>76</v>
      </c>
      <c r="G396" s="61"/>
      <c r="H396" s="148">
        <v>12.95</v>
      </c>
      <c r="I396" s="62">
        <f t="shared" si="5"/>
        <v>0</v>
      </c>
      <c r="J396" s="63">
        <v>20</v>
      </c>
      <c r="K396" s="64">
        <v>4014361097827</v>
      </c>
      <c r="L396" s="65" t="s">
        <v>71</v>
      </c>
      <c r="M396" s="65" t="s">
        <v>72</v>
      </c>
    </row>
    <row r="397" spans="1:13" s="66" customFormat="1" ht="15" customHeight="1" x14ac:dyDescent="0.25">
      <c r="A397" s="55" t="s">
        <v>987</v>
      </c>
      <c r="B397" s="56" t="s">
        <v>988</v>
      </c>
      <c r="C397" s="57"/>
      <c r="D397" s="58"/>
      <c r="E397" s="59" t="s">
        <v>984</v>
      </c>
      <c r="F397" s="60" t="s">
        <v>76</v>
      </c>
      <c r="G397" s="61"/>
      <c r="H397" s="148">
        <v>13.95</v>
      </c>
      <c r="I397" s="62">
        <f t="shared" si="5"/>
        <v>0</v>
      </c>
      <c r="J397" s="63">
        <v>12</v>
      </c>
      <c r="K397" s="64">
        <v>4014361097858</v>
      </c>
      <c r="L397" s="65" t="s">
        <v>71</v>
      </c>
      <c r="M397" s="65" t="s">
        <v>72</v>
      </c>
    </row>
    <row r="398" spans="1:13" s="66" customFormat="1" ht="15" customHeight="1" x14ac:dyDescent="0.25">
      <c r="A398" s="55" t="s">
        <v>989</v>
      </c>
      <c r="B398" s="56" t="s">
        <v>990</v>
      </c>
      <c r="C398" s="57"/>
      <c r="D398" s="58"/>
      <c r="E398" s="59" t="s">
        <v>991</v>
      </c>
      <c r="F398" s="60" t="s">
        <v>992</v>
      </c>
      <c r="G398" s="61"/>
      <c r="H398" s="148">
        <v>0.7</v>
      </c>
      <c r="I398" s="62">
        <f t="shared" si="5"/>
        <v>0</v>
      </c>
      <c r="J398" s="63">
        <v>6</v>
      </c>
      <c r="K398" s="64">
        <v>4014361099050</v>
      </c>
      <c r="L398" s="65" t="s">
        <v>71</v>
      </c>
      <c r="M398" s="65" t="s">
        <v>72</v>
      </c>
    </row>
    <row r="399" spans="1:13" s="66" customFormat="1" ht="15" customHeight="1" x14ac:dyDescent="0.25">
      <c r="A399" s="55" t="s">
        <v>993</v>
      </c>
      <c r="B399" s="56" t="s">
        <v>994</v>
      </c>
      <c r="C399" s="57"/>
      <c r="D399" s="58"/>
      <c r="E399" s="59" t="s">
        <v>986</v>
      </c>
      <c r="F399" s="60" t="s">
        <v>76</v>
      </c>
      <c r="G399" s="61"/>
      <c r="H399" s="148">
        <v>4.9000000000000004</v>
      </c>
      <c r="I399" s="62">
        <f t="shared" si="5"/>
        <v>0</v>
      </c>
      <c r="J399" s="63">
        <v>30</v>
      </c>
      <c r="K399" s="64">
        <v>4014361099203</v>
      </c>
      <c r="L399" s="65" t="s">
        <v>71</v>
      </c>
      <c r="M399" s="65" t="s">
        <v>72</v>
      </c>
    </row>
    <row r="400" spans="1:13" s="66" customFormat="1" ht="15" customHeight="1" x14ac:dyDescent="0.25">
      <c r="A400" s="55" t="s">
        <v>995</v>
      </c>
      <c r="B400" s="56" t="s">
        <v>994</v>
      </c>
      <c r="C400" s="57"/>
      <c r="D400" s="58"/>
      <c r="E400" s="59" t="s">
        <v>986</v>
      </c>
      <c r="F400" s="60" t="s">
        <v>76</v>
      </c>
      <c r="G400" s="61"/>
      <c r="H400" s="148">
        <v>4.9000000000000004</v>
      </c>
      <c r="I400" s="62">
        <f t="shared" si="5"/>
        <v>0</v>
      </c>
      <c r="J400" s="63">
        <v>30</v>
      </c>
      <c r="K400" s="64">
        <v>4014361099302</v>
      </c>
      <c r="L400" s="65" t="s">
        <v>71</v>
      </c>
      <c r="M400" s="65" t="s">
        <v>72</v>
      </c>
    </row>
    <row r="401" spans="1:13" s="66" customFormat="1" ht="15" customHeight="1" x14ac:dyDescent="0.25">
      <c r="A401" s="55" t="s">
        <v>996</v>
      </c>
      <c r="B401" s="56" t="s">
        <v>994</v>
      </c>
      <c r="C401" s="57"/>
      <c r="D401" s="58"/>
      <c r="E401" s="59" t="s">
        <v>997</v>
      </c>
      <c r="F401" s="60" t="s">
        <v>76</v>
      </c>
      <c r="G401" s="61"/>
      <c r="H401" s="148">
        <v>4.9000000000000004</v>
      </c>
      <c r="I401" s="62">
        <f t="shared" si="5"/>
        <v>0</v>
      </c>
      <c r="J401" s="63">
        <v>30</v>
      </c>
      <c r="K401" s="64">
        <v>4014361099500</v>
      </c>
      <c r="L401" s="65" t="s">
        <v>71</v>
      </c>
      <c r="M401" s="65" t="s">
        <v>72</v>
      </c>
    </row>
    <row r="402" spans="1:13" s="66" customFormat="1" ht="15" customHeight="1" x14ac:dyDescent="0.25">
      <c r="A402" s="55" t="s">
        <v>998</v>
      </c>
      <c r="B402" s="56" t="s">
        <v>999</v>
      </c>
      <c r="C402" s="57"/>
      <c r="D402" s="58"/>
      <c r="E402" s="59" t="s">
        <v>997</v>
      </c>
      <c r="F402" s="60" t="s">
        <v>76</v>
      </c>
      <c r="G402" s="61"/>
      <c r="H402" s="148">
        <v>5.8</v>
      </c>
      <c r="I402" s="62">
        <f t="shared" si="5"/>
        <v>0</v>
      </c>
      <c r="J402" s="63">
        <v>30</v>
      </c>
      <c r="K402" s="64">
        <v>4014361099708</v>
      </c>
      <c r="L402" s="65" t="s">
        <v>71</v>
      </c>
      <c r="M402" s="65" t="s">
        <v>72</v>
      </c>
    </row>
    <row r="403" spans="1:13" s="66" customFormat="1" ht="15" customHeight="1" x14ac:dyDescent="0.25">
      <c r="A403" s="55" t="s">
        <v>1000</v>
      </c>
      <c r="B403" s="56" t="s">
        <v>1001</v>
      </c>
      <c r="C403" s="57"/>
      <c r="D403" s="58"/>
      <c r="E403" s="59" t="s">
        <v>981</v>
      </c>
      <c r="F403" s="60" t="s">
        <v>76</v>
      </c>
      <c r="G403" s="61"/>
      <c r="H403" s="148">
        <v>2.4</v>
      </c>
      <c r="I403" s="62">
        <f t="shared" si="5"/>
        <v>0</v>
      </c>
      <c r="J403" s="63">
        <v>30</v>
      </c>
      <c r="K403" s="64">
        <v>4014361560864</v>
      </c>
      <c r="L403" s="65" t="s">
        <v>71</v>
      </c>
      <c r="M403" s="65" t="s">
        <v>72</v>
      </c>
    </row>
    <row r="404" spans="1:13" s="66" customFormat="1" ht="15" customHeight="1" x14ac:dyDescent="0.25">
      <c r="A404" s="55" t="s">
        <v>1002</v>
      </c>
      <c r="B404" s="56" t="s">
        <v>1003</v>
      </c>
      <c r="C404" s="57"/>
      <c r="D404" s="58"/>
      <c r="E404" s="59" t="s">
        <v>991</v>
      </c>
      <c r="F404" s="60" t="s">
        <v>992</v>
      </c>
      <c r="G404" s="61"/>
      <c r="H404" s="148">
        <v>0.8</v>
      </c>
      <c r="I404" s="62">
        <f t="shared" si="5"/>
        <v>0</v>
      </c>
      <c r="J404" s="63">
        <v>6</v>
      </c>
      <c r="K404" s="64">
        <v>4014361899056</v>
      </c>
      <c r="L404" s="65" t="s">
        <v>71</v>
      </c>
      <c r="M404" s="65" t="s">
        <v>72</v>
      </c>
    </row>
    <row r="405" spans="1:13" s="66" customFormat="1" ht="15" customHeight="1" x14ac:dyDescent="0.25">
      <c r="A405" s="55" t="s">
        <v>1004</v>
      </c>
      <c r="B405" s="56" t="s">
        <v>1005</v>
      </c>
      <c r="C405" s="57"/>
      <c r="D405" s="58"/>
      <c r="E405" s="59" t="s">
        <v>991</v>
      </c>
      <c r="F405" s="60" t="s">
        <v>992</v>
      </c>
      <c r="G405" s="61"/>
      <c r="H405" s="148">
        <v>0.85</v>
      </c>
      <c r="I405" s="62">
        <f t="shared" si="5"/>
        <v>0</v>
      </c>
      <c r="J405" s="63">
        <v>6</v>
      </c>
      <c r="K405" s="64">
        <v>4014361899063</v>
      </c>
      <c r="L405" s="65" t="s">
        <v>71</v>
      </c>
      <c r="M405" s="65" t="s">
        <v>72</v>
      </c>
    </row>
    <row r="406" spans="1:13" s="54" customFormat="1" ht="30" customHeight="1" x14ac:dyDescent="0.2">
      <c r="A406" s="49" t="s">
        <v>1006</v>
      </c>
      <c r="B406" s="49"/>
      <c r="C406" s="50"/>
      <c r="D406" s="67"/>
      <c r="E406" s="49"/>
      <c r="F406" s="49"/>
      <c r="G406" s="49"/>
      <c r="H406" s="49"/>
      <c r="I406" s="52"/>
      <c r="J406" s="49"/>
      <c r="K406" s="49"/>
      <c r="L406" s="53"/>
      <c r="M406" s="53"/>
    </row>
    <row r="407" spans="1:13" s="66" customFormat="1" ht="15" customHeight="1" x14ac:dyDescent="0.25">
      <c r="A407" s="55" t="s">
        <v>1007</v>
      </c>
      <c r="B407" s="56" t="s">
        <v>1008</v>
      </c>
      <c r="C407" s="57"/>
      <c r="D407" s="58"/>
      <c r="E407" s="59" t="s">
        <v>1009</v>
      </c>
      <c r="F407" s="60" t="s">
        <v>356</v>
      </c>
      <c r="G407" s="61"/>
      <c r="H407" s="148">
        <v>9.8000000000000007</v>
      </c>
      <c r="I407" s="62">
        <f t="shared" si="5"/>
        <v>0</v>
      </c>
      <c r="J407" s="63">
        <v>24</v>
      </c>
      <c r="K407" s="64">
        <v>4014361078406</v>
      </c>
      <c r="L407" s="65" t="s">
        <v>71</v>
      </c>
      <c r="M407" s="65" t="s">
        <v>1010</v>
      </c>
    </row>
    <row r="408" spans="1:13" s="66" customFormat="1" ht="15" customHeight="1" x14ac:dyDescent="0.25">
      <c r="A408" s="55" t="s">
        <v>1011</v>
      </c>
      <c r="B408" s="56" t="s">
        <v>1012</v>
      </c>
      <c r="C408" s="57"/>
      <c r="D408" s="58"/>
      <c r="E408" s="59" t="s">
        <v>1013</v>
      </c>
      <c r="F408" s="60" t="s">
        <v>356</v>
      </c>
      <c r="G408" s="61"/>
      <c r="H408" s="148">
        <v>9.8000000000000007</v>
      </c>
      <c r="I408" s="62">
        <f t="shared" si="5"/>
        <v>0</v>
      </c>
      <c r="J408" s="63">
        <v>24</v>
      </c>
      <c r="K408" s="64">
        <v>4014361078413</v>
      </c>
      <c r="L408" s="65" t="s">
        <v>71</v>
      </c>
      <c r="M408" s="65" t="s">
        <v>1010</v>
      </c>
    </row>
    <row r="409" spans="1:13" s="66" customFormat="1" ht="15" customHeight="1" x14ac:dyDescent="0.25">
      <c r="A409" s="55" t="s">
        <v>1014</v>
      </c>
      <c r="B409" s="56" t="s">
        <v>1015</v>
      </c>
      <c r="C409" s="57"/>
      <c r="D409" s="58"/>
      <c r="E409" s="59" t="s">
        <v>1013</v>
      </c>
      <c r="F409" s="60" t="s">
        <v>356</v>
      </c>
      <c r="G409" s="61"/>
      <c r="H409" s="148">
        <v>9.8000000000000007</v>
      </c>
      <c r="I409" s="62">
        <f t="shared" si="5"/>
        <v>0</v>
      </c>
      <c r="J409" s="63">
        <v>24</v>
      </c>
      <c r="K409" s="64">
        <v>4014361078420</v>
      </c>
      <c r="L409" s="65" t="s">
        <v>71</v>
      </c>
      <c r="M409" s="65" t="s">
        <v>1010</v>
      </c>
    </row>
    <row r="410" spans="1:13" s="66" customFormat="1" ht="15" customHeight="1" x14ac:dyDescent="0.25">
      <c r="A410" s="55" t="s">
        <v>1016</v>
      </c>
      <c r="B410" s="56" t="s">
        <v>1017</v>
      </c>
      <c r="C410" s="57"/>
      <c r="D410" s="58"/>
      <c r="E410" s="59" t="s">
        <v>1013</v>
      </c>
      <c r="F410" s="60" t="s">
        <v>356</v>
      </c>
      <c r="G410" s="61"/>
      <c r="H410" s="148">
        <v>9.8000000000000007</v>
      </c>
      <c r="I410" s="62">
        <f t="shared" si="5"/>
        <v>0</v>
      </c>
      <c r="J410" s="63">
        <v>24</v>
      </c>
      <c r="K410" s="64">
        <v>4014361078437</v>
      </c>
      <c r="L410" s="65" t="s">
        <v>71</v>
      </c>
      <c r="M410" s="65" t="s">
        <v>1010</v>
      </c>
    </row>
    <row r="411" spans="1:13" s="66" customFormat="1" ht="15" customHeight="1" x14ac:dyDescent="0.25">
      <c r="A411" s="55" t="s">
        <v>1018</v>
      </c>
      <c r="B411" s="56" t="s">
        <v>1019</v>
      </c>
      <c r="C411" s="57"/>
      <c r="D411" s="58"/>
      <c r="E411" s="59" t="s">
        <v>1020</v>
      </c>
      <c r="F411" s="60" t="s">
        <v>356</v>
      </c>
      <c r="G411" s="61"/>
      <c r="H411" s="148">
        <v>9.8000000000000007</v>
      </c>
      <c r="I411" s="62">
        <f t="shared" si="5"/>
        <v>0</v>
      </c>
      <c r="J411" s="63">
        <v>24</v>
      </c>
      <c r="K411" s="64">
        <v>4014361078444</v>
      </c>
      <c r="L411" s="65" t="s">
        <v>71</v>
      </c>
      <c r="M411" s="65" t="s">
        <v>1010</v>
      </c>
    </row>
    <row r="412" spans="1:13" s="66" customFormat="1" ht="15" customHeight="1" x14ac:dyDescent="0.25">
      <c r="A412" s="55" t="s">
        <v>1021</v>
      </c>
      <c r="B412" s="56" t="s">
        <v>1022</v>
      </c>
      <c r="C412" s="57"/>
      <c r="D412" s="58"/>
      <c r="E412" s="59" t="s">
        <v>1020</v>
      </c>
      <c r="F412" s="60" t="s">
        <v>356</v>
      </c>
      <c r="G412" s="61"/>
      <c r="H412" s="148">
        <v>9.8000000000000007</v>
      </c>
      <c r="I412" s="62">
        <f t="shared" si="5"/>
        <v>0</v>
      </c>
      <c r="J412" s="63">
        <v>24</v>
      </c>
      <c r="K412" s="64">
        <v>4014361078451</v>
      </c>
      <c r="L412" s="65" t="s">
        <v>71</v>
      </c>
      <c r="M412" s="65" t="s">
        <v>1010</v>
      </c>
    </row>
    <row r="413" spans="1:13" s="66" customFormat="1" ht="15" customHeight="1" x14ac:dyDescent="0.25">
      <c r="A413" s="55" t="s">
        <v>1023</v>
      </c>
      <c r="B413" s="56" t="s">
        <v>1024</v>
      </c>
      <c r="C413" s="57"/>
      <c r="D413" s="58"/>
      <c r="E413" s="59" t="s">
        <v>1020</v>
      </c>
      <c r="F413" s="60" t="s">
        <v>356</v>
      </c>
      <c r="G413" s="61"/>
      <c r="H413" s="148">
        <v>9.8000000000000007</v>
      </c>
      <c r="I413" s="62">
        <f t="shared" si="5"/>
        <v>0</v>
      </c>
      <c r="J413" s="63">
        <v>24</v>
      </c>
      <c r="K413" s="64">
        <v>4014361078468</v>
      </c>
      <c r="L413" s="65" t="s">
        <v>71</v>
      </c>
      <c r="M413" s="65" t="s">
        <v>1010</v>
      </c>
    </row>
    <row r="414" spans="1:13" s="66" customFormat="1" ht="15" customHeight="1" x14ac:dyDescent="0.25">
      <c r="A414" s="55" t="s">
        <v>1025</v>
      </c>
      <c r="B414" s="56" t="s">
        <v>1026</v>
      </c>
      <c r="C414" s="57"/>
      <c r="D414" s="58"/>
      <c r="E414" s="59" t="s">
        <v>1009</v>
      </c>
      <c r="F414" s="60" t="s">
        <v>880</v>
      </c>
      <c r="G414" s="61"/>
      <c r="H414" s="148">
        <v>1.2</v>
      </c>
      <c r="I414" s="62">
        <f t="shared" si="5"/>
        <v>0</v>
      </c>
      <c r="J414" s="63">
        <v>20</v>
      </c>
      <c r="K414" s="64">
        <v>4014361078505</v>
      </c>
      <c r="L414" s="65" t="s">
        <v>71</v>
      </c>
      <c r="M414" s="65" t="s">
        <v>1010</v>
      </c>
    </row>
    <row r="415" spans="1:13" s="54" customFormat="1" ht="30" customHeight="1" x14ac:dyDescent="0.2">
      <c r="A415" s="49" t="s">
        <v>1027</v>
      </c>
      <c r="B415" s="49"/>
      <c r="C415" s="50"/>
      <c r="D415" s="67"/>
      <c r="E415" s="49"/>
      <c r="F415" s="49"/>
      <c r="G415" s="49"/>
      <c r="H415" s="49"/>
      <c r="I415" s="52"/>
      <c r="J415" s="49"/>
      <c r="K415" s="49"/>
      <c r="L415" s="53"/>
      <c r="M415" s="53"/>
    </row>
    <row r="416" spans="1:13" s="66" customFormat="1" ht="15" customHeight="1" x14ac:dyDescent="0.25">
      <c r="A416" s="55" t="s">
        <v>1028</v>
      </c>
      <c r="B416" s="56" t="s">
        <v>1029</v>
      </c>
      <c r="C416" s="57"/>
      <c r="D416" s="58"/>
      <c r="E416" s="59" t="s">
        <v>1030</v>
      </c>
      <c r="F416" s="60" t="s">
        <v>338</v>
      </c>
      <c r="G416" s="61"/>
      <c r="H416" s="148">
        <v>9</v>
      </c>
      <c r="I416" s="62">
        <f t="shared" ref="I416:I471" si="6">G416*H416</f>
        <v>0</v>
      </c>
      <c r="J416" s="63">
        <v>10</v>
      </c>
      <c r="K416" s="64">
        <v>4014361081017</v>
      </c>
      <c r="L416" s="65" t="s">
        <v>71</v>
      </c>
      <c r="M416" s="65" t="s">
        <v>1031</v>
      </c>
    </row>
    <row r="417" spans="1:13" s="66" customFormat="1" ht="15" customHeight="1" x14ac:dyDescent="0.25">
      <c r="A417" s="55" t="s">
        <v>1032</v>
      </c>
      <c r="B417" s="56" t="s">
        <v>1033</v>
      </c>
      <c r="C417" s="57"/>
      <c r="D417" s="58"/>
      <c r="E417" s="59" t="s">
        <v>1030</v>
      </c>
      <c r="F417" s="60" t="s">
        <v>338</v>
      </c>
      <c r="G417" s="61"/>
      <c r="H417" s="148">
        <v>9</v>
      </c>
      <c r="I417" s="62">
        <f t="shared" si="6"/>
        <v>0</v>
      </c>
      <c r="J417" s="63">
        <v>10</v>
      </c>
      <c r="K417" s="64">
        <v>4014361081024</v>
      </c>
      <c r="L417" s="65" t="s">
        <v>71</v>
      </c>
      <c r="M417" s="65" t="s">
        <v>1031</v>
      </c>
    </row>
    <row r="418" spans="1:13" s="66" customFormat="1" ht="15" customHeight="1" x14ac:dyDescent="0.25">
      <c r="A418" s="55" t="s">
        <v>1034</v>
      </c>
      <c r="B418" s="56" t="s">
        <v>1035</v>
      </c>
      <c r="C418" s="57"/>
      <c r="D418" s="58"/>
      <c r="E418" s="59" t="s">
        <v>1030</v>
      </c>
      <c r="F418" s="60" t="s">
        <v>338</v>
      </c>
      <c r="G418" s="61"/>
      <c r="H418" s="148">
        <v>9</v>
      </c>
      <c r="I418" s="62">
        <f t="shared" si="6"/>
        <v>0</v>
      </c>
      <c r="J418" s="63">
        <v>10</v>
      </c>
      <c r="K418" s="64">
        <v>4014361081031</v>
      </c>
      <c r="L418" s="65" t="s">
        <v>71</v>
      </c>
      <c r="M418" s="65" t="s">
        <v>1031</v>
      </c>
    </row>
    <row r="419" spans="1:13" s="66" customFormat="1" ht="15" customHeight="1" x14ac:dyDescent="0.25">
      <c r="A419" s="55" t="s">
        <v>1036</v>
      </c>
      <c r="B419" s="56" t="s">
        <v>1037</v>
      </c>
      <c r="C419" s="57"/>
      <c r="D419" s="58"/>
      <c r="E419" s="59" t="s">
        <v>1038</v>
      </c>
      <c r="F419" s="60" t="s">
        <v>338</v>
      </c>
      <c r="G419" s="61"/>
      <c r="H419" s="148">
        <v>9</v>
      </c>
      <c r="I419" s="62">
        <f t="shared" si="6"/>
        <v>0</v>
      </c>
      <c r="J419" s="63">
        <v>10</v>
      </c>
      <c r="K419" s="64">
        <v>4014361081048</v>
      </c>
      <c r="L419" s="65" t="s">
        <v>71</v>
      </c>
      <c r="M419" s="65" t="s">
        <v>1031</v>
      </c>
    </row>
    <row r="420" spans="1:13" s="66" customFormat="1" ht="15" customHeight="1" x14ac:dyDescent="0.25">
      <c r="A420" s="55" t="s">
        <v>1039</v>
      </c>
      <c r="B420" s="56" t="s">
        <v>1040</v>
      </c>
      <c r="C420" s="57"/>
      <c r="D420" s="58"/>
      <c r="E420" s="59" t="s">
        <v>1038</v>
      </c>
      <c r="F420" s="60" t="s">
        <v>338</v>
      </c>
      <c r="G420" s="61"/>
      <c r="H420" s="148">
        <v>9</v>
      </c>
      <c r="I420" s="62">
        <f t="shared" si="6"/>
        <v>0</v>
      </c>
      <c r="J420" s="63">
        <v>10</v>
      </c>
      <c r="K420" s="64">
        <v>4014361081055</v>
      </c>
      <c r="L420" s="65" t="s">
        <v>71</v>
      </c>
      <c r="M420" s="65" t="s">
        <v>1031</v>
      </c>
    </row>
    <row r="421" spans="1:13" s="66" customFormat="1" ht="15" customHeight="1" x14ac:dyDescent="0.25">
      <c r="A421" s="55" t="s">
        <v>1041</v>
      </c>
      <c r="B421" s="56" t="s">
        <v>1042</v>
      </c>
      <c r="C421" s="57"/>
      <c r="D421" s="58"/>
      <c r="E421" s="59" t="s">
        <v>1038</v>
      </c>
      <c r="F421" s="60" t="s">
        <v>338</v>
      </c>
      <c r="G421" s="61"/>
      <c r="H421" s="148">
        <v>9</v>
      </c>
      <c r="I421" s="62">
        <f t="shared" si="6"/>
        <v>0</v>
      </c>
      <c r="J421" s="63">
        <v>10</v>
      </c>
      <c r="K421" s="64">
        <v>4014361081062</v>
      </c>
      <c r="L421" s="65" t="s">
        <v>71</v>
      </c>
      <c r="M421" s="65" t="s">
        <v>1031</v>
      </c>
    </row>
    <row r="422" spans="1:13" s="66" customFormat="1" ht="15" customHeight="1" x14ac:dyDescent="0.25">
      <c r="A422" s="55" t="s">
        <v>1043</v>
      </c>
      <c r="B422" s="56" t="s">
        <v>1044</v>
      </c>
      <c r="C422" s="57"/>
      <c r="D422" s="58"/>
      <c r="E422" s="59" t="s">
        <v>1045</v>
      </c>
      <c r="F422" s="60" t="s">
        <v>338</v>
      </c>
      <c r="G422" s="61"/>
      <c r="H422" s="148">
        <v>9</v>
      </c>
      <c r="I422" s="62">
        <f t="shared" si="6"/>
        <v>0</v>
      </c>
      <c r="J422" s="63">
        <v>10</v>
      </c>
      <c r="K422" s="64">
        <v>4014361081079</v>
      </c>
      <c r="L422" s="65" t="s">
        <v>71</v>
      </c>
      <c r="M422" s="65" t="s">
        <v>1031</v>
      </c>
    </row>
    <row r="423" spans="1:13" s="66" customFormat="1" ht="15" customHeight="1" x14ac:dyDescent="0.25">
      <c r="A423" s="55" t="s">
        <v>1046</v>
      </c>
      <c r="B423" s="56" t="s">
        <v>1047</v>
      </c>
      <c r="C423" s="57"/>
      <c r="D423" s="58"/>
      <c r="E423" s="59" t="s">
        <v>1045</v>
      </c>
      <c r="F423" s="60" t="s">
        <v>338</v>
      </c>
      <c r="G423" s="61"/>
      <c r="H423" s="148">
        <v>9</v>
      </c>
      <c r="I423" s="62">
        <f t="shared" si="6"/>
        <v>0</v>
      </c>
      <c r="J423" s="63">
        <v>10</v>
      </c>
      <c r="K423" s="64">
        <v>4014361081086</v>
      </c>
      <c r="L423" s="65" t="s">
        <v>71</v>
      </c>
      <c r="M423" s="65" t="s">
        <v>1031</v>
      </c>
    </row>
    <row r="424" spans="1:13" s="66" customFormat="1" ht="15" customHeight="1" x14ac:dyDescent="0.25">
      <c r="A424" s="55" t="s">
        <v>1048</v>
      </c>
      <c r="B424" s="56" t="s">
        <v>1049</v>
      </c>
      <c r="C424" s="57"/>
      <c r="D424" s="58"/>
      <c r="E424" s="59" t="s">
        <v>1050</v>
      </c>
      <c r="F424" s="60" t="s">
        <v>338</v>
      </c>
      <c r="G424" s="61"/>
      <c r="H424" s="148">
        <v>9</v>
      </c>
      <c r="I424" s="62">
        <f t="shared" si="6"/>
        <v>0</v>
      </c>
      <c r="J424" s="63">
        <v>10</v>
      </c>
      <c r="K424" s="64">
        <v>4014361081512</v>
      </c>
      <c r="L424" s="65" t="s">
        <v>71</v>
      </c>
      <c r="M424" s="65" t="s">
        <v>1031</v>
      </c>
    </row>
    <row r="425" spans="1:13" s="66" customFormat="1" ht="15" customHeight="1" x14ac:dyDescent="0.25">
      <c r="A425" s="55" t="s">
        <v>1051</v>
      </c>
      <c r="B425" s="56" t="s">
        <v>1052</v>
      </c>
      <c r="C425" s="57"/>
      <c r="D425" s="58"/>
      <c r="E425" s="59" t="s">
        <v>1045</v>
      </c>
      <c r="F425" s="60" t="s">
        <v>338</v>
      </c>
      <c r="G425" s="61"/>
      <c r="H425" s="148">
        <v>9.8000000000000007</v>
      </c>
      <c r="I425" s="62">
        <f t="shared" si="6"/>
        <v>0</v>
      </c>
      <c r="J425" s="63">
        <v>10</v>
      </c>
      <c r="K425" s="64">
        <v>4014361082014</v>
      </c>
      <c r="L425" s="65" t="s">
        <v>71</v>
      </c>
      <c r="M425" s="65" t="s">
        <v>1031</v>
      </c>
    </row>
    <row r="426" spans="1:13" s="66" customFormat="1" ht="15" customHeight="1" x14ac:dyDescent="0.25">
      <c r="A426" s="55" t="s">
        <v>1053</v>
      </c>
      <c r="B426" s="56" t="s">
        <v>1054</v>
      </c>
      <c r="C426" s="57"/>
      <c r="D426" s="58"/>
      <c r="E426" s="59" t="s">
        <v>1055</v>
      </c>
      <c r="F426" s="60" t="s">
        <v>338</v>
      </c>
      <c r="G426" s="61"/>
      <c r="H426" s="148">
        <v>9.8000000000000007</v>
      </c>
      <c r="I426" s="62">
        <f t="shared" si="6"/>
        <v>0</v>
      </c>
      <c r="J426" s="63">
        <v>10</v>
      </c>
      <c r="K426" s="64">
        <v>4014361082021</v>
      </c>
      <c r="L426" s="65" t="s">
        <v>71</v>
      </c>
      <c r="M426" s="65" t="s">
        <v>1031</v>
      </c>
    </row>
    <row r="427" spans="1:13" s="66" customFormat="1" ht="15" customHeight="1" x14ac:dyDescent="0.25">
      <c r="A427" s="55" t="s">
        <v>1056</v>
      </c>
      <c r="B427" s="56" t="s">
        <v>1057</v>
      </c>
      <c r="C427" s="57"/>
      <c r="D427" s="58"/>
      <c r="E427" s="59" t="s">
        <v>1055</v>
      </c>
      <c r="F427" s="60" t="s">
        <v>338</v>
      </c>
      <c r="G427" s="61"/>
      <c r="H427" s="148">
        <v>9.8000000000000007</v>
      </c>
      <c r="I427" s="62">
        <f t="shared" si="6"/>
        <v>0</v>
      </c>
      <c r="J427" s="63">
        <v>10</v>
      </c>
      <c r="K427" s="64">
        <v>4014361082038</v>
      </c>
      <c r="L427" s="65" t="s">
        <v>71</v>
      </c>
      <c r="M427" s="65" t="s">
        <v>1031</v>
      </c>
    </row>
    <row r="428" spans="1:13" s="66" customFormat="1" ht="15" customHeight="1" x14ac:dyDescent="0.25">
      <c r="A428" s="55" t="s">
        <v>1058</v>
      </c>
      <c r="B428" s="56" t="s">
        <v>1059</v>
      </c>
      <c r="C428" s="57"/>
      <c r="D428" s="58"/>
      <c r="E428" s="59" t="s">
        <v>1055</v>
      </c>
      <c r="F428" s="60" t="s">
        <v>338</v>
      </c>
      <c r="G428" s="61"/>
      <c r="H428" s="148">
        <v>9.8000000000000007</v>
      </c>
      <c r="I428" s="62">
        <f t="shared" si="6"/>
        <v>0</v>
      </c>
      <c r="J428" s="63">
        <v>10</v>
      </c>
      <c r="K428" s="64">
        <v>4014361082045</v>
      </c>
      <c r="L428" s="65" t="s">
        <v>71</v>
      </c>
      <c r="M428" s="65" t="s">
        <v>1031</v>
      </c>
    </row>
    <row r="429" spans="1:13" s="66" customFormat="1" ht="15" customHeight="1" x14ac:dyDescent="0.25">
      <c r="A429" s="55" t="s">
        <v>1060</v>
      </c>
      <c r="B429" s="56" t="s">
        <v>1061</v>
      </c>
      <c r="C429" s="57"/>
      <c r="D429" s="58"/>
      <c r="E429" s="59" t="s">
        <v>1062</v>
      </c>
      <c r="F429" s="60" t="s">
        <v>338</v>
      </c>
      <c r="G429" s="61"/>
      <c r="H429" s="148">
        <v>9.8000000000000007</v>
      </c>
      <c r="I429" s="62">
        <f t="shared" si="6"/>
        <v>0</v>
      </c>
      <c r="J429" s="63">
        <v>10</v>
      </c>
      <c r="K429" s="64">
        <v>4014361082052</v>
      </c>
      <c r="L429" s="65" t="s">
        <v>71</v>
      </c>
      <c r="M429" s="65" t="s">
        <v>1031</v>
      </c>
    </row>
    <row r="430" spans="1:13" s="66" customFormat="1" ht="15" customHeight="1" x14ac:dyDescent="0.25">
      <c r="A430" s="55" t="s">
        <v>1063</v>
      </c>
      <c r="B430" s="56" t="s">
        <v>1064</v>
      </c>
      <c r="C430" s="57"/>
      <c r="D430" s="58"/>
      <c r="E430" s="59" t="s">
        <v>1062</v>
      </c>
      <c r="F430" s="60" t="s">
        <v>338</v>
      </c>
      <c r="G430" s="61"/>
      <c r="H430" s="148">
        <v>9.8000000000000007</v>
      </c>
      <c r="I430" s="62">
        <f t="shared" si="6"/>
        <v>0</v>
      </c>
      <c r="J430" s="63">
        <v>10</v>
      </c>
      <c r="K430" s="64">
        <v>4014361082069</v>
      </c>
      <c r="L430" s="65" t="s">
        <v>71</v>
      </c>
      <c r="M430" s="65" t="s">
        <v>1031</v>
      </c>
    </row>
    <row r="431" spans="1:13" s="66" customFormat="1" ht="15" customHeight="1" x14ac:dyDescent="0.25">
      <c r="A431" s="55" t="s">
        <v>1065</v>
      </c>
      <c r="B431" s="56" t="s">
        <v>1066</v>
      </c>
      <c r="C431" s="57"/>
      <c r="D431" s="58"/>
      <c r="E431" s="59" t="s">
        <v>1062</v>
      </c>
      <c r="F431" s="60" t="s">
        <v>338</v>
      </c>
      <c r="G431" s="61"/>
      <c r="H431" s="148">
        <v>9.8000000000000007</v>
      </c>
      <c r="I431" s="62">
        <f t="shared" si="6"/>
        <v>0</v>
      </c>
      <c r="J431" s="63">
        <v>10</v>
      </c>
      <c r="K431" s="64">
        <v>4014361082076</v>
      </c>
      <c r="L431" s="65" t="s">
        <v>71</v>
      </c>
      <c r="M431" s="65" t="s">
        <v>1031</v>
      </c>
    </row>
    <row r="432" spans="1:13" s="66" customFormat="1" ht="15" customHeight="1" x14ac:dyDescent="0.25">
      <c r="A432" s="55" t="s">
        <v>1067</v>
      </c>
      <c r="B432" s="56" t="s">
        <v>1068</v>
      </c>
      <c r="C432" s="57"/>
      <c r="D432" s="58"/>
      <c r="E432" s="59" t="s">
        <v>1050</v>
      </c>
      <c r="F432" s="60" t="s">
        <v>338</v>
      </c>
      <c r="G432" s="61"/>
      <c r="H432" s="148">
        <v>9.8000000000000007</v>
      </c>
      <c r="I432" s="62">
        <f t="shared" si="6"/>
        <v>0</v>
      </c>
      <c r="J432" s="63">
        <v>10</v>
      </c>
      <c r="K432" s="64">
        <v>4014361082083</v>
      </c>
      <c r="L432" s="65" t="s">
        <v>71</v>
      </c>
      <c r="M432" s="65" t="s">
        <v>1031</v>
      </c>
    </row>
    <row r="433" spans="1:13" s="54" customFormat="1" ht="30" customHeight="1" x14ac:dyDescent="0.2">
      <c r="A433" s="49" t="s">
        <v>1069</v>
      </c>
      <c r="B433" s="49"/>
      <c r="C433" s="50"/>
      <c r="D433" s="67"/>
      <c r="E433" s="49"/>
      <c r="F433" s="49"/>
      <c r="G433" s="49"/>
      <c r="H433" s="49"/>
      <c r="I433" s="52"/>
      <c r="J433" s="49"/>
      <c r="K433" s="49"/>
      <c r="L433" s="53"/>
      <c r="M433" s="53"/>
    </row>
    <row r="434" spans="1:13" s="66" customFormat="1" ht="15" customHeight="1" x14ac:dyDescent="0.25">
      <c r="A434" s="55" t="s">
        <v>1070</v>
      </c>
      <c r="B434" s="56" t="s">
        <v>1071</v>
      </c>
      <c r="C434" s="57"/>
      <c r="D434" s="58"/>
      <c r="E434" s="59" t="s">
        <v>1072</v>
      </c>
      <c r="F434" s="60" t="s">
        <v>76</v>
      </c>
      <c r="G434" s="61"/>
      <c r="H434" s="148">
        <v>1.1000000000000001</v>
      </c>
      <c r="I434" s="62">
        <f t="shared" si="6"/>
        <v>0</v>
      </c>
      <c r="J434" s="63">
        <v>150</v>
      </c>
      <c r="K434" s="64">
        <v>4014361077140</v>
      </c>
      <c r="L434" s="65" t="s">
        <v>71</v>
      </c>
      <c r="M434" s="65" t="s">
        <v>72</v>
      </c>
    </row>
    <row r="435" spans="1:13" s="66" customFormat="1" ht="15" customHeight="1" x14ac:dyDescent="0.25">
      <c r="A435" s="55" t="s">
        <v>1073</v>
      </c>
      <c r="B435" s="56" t="s">
        <v>1074</v>
      </c>
      <c r="C435" s="57"/>
      <c r="D435" s="58"/>
      <c r="E435" s="59" t="s">
        <v>1072</v>
      </c>
      <c r="F435" s="60" t="s">
        <v>76</v>
      </c>
      <c r="G435" s="61"/>
      <c r="H435" s="148">
        <v>1.7</v>
      </c>
      <c r="I435" s="62">
        <f t="shared" si="6"/>
        <v>0</v>
      </c>
      <c r="J435" s="63">
        <v>150</v>
      </c>
      <c r="K435" s="64">
        <v>4014361077164</v>
      </c>
      <c r="L435" s="65" t="s">
        <v>71</v>
      </c>
      <c r="M435" s="65" t="s">
        <v>72</v>
      </c>
    </row>
    <row r="436" spans="1:13" s="66" customFormat="1" ht="15" customHeight="1" x14ac:dyDescent="0.25">
      <c r="A436" s="55" t="s">
        <v>1075</v>
      </c>
      <c r="B436" s="56" t="s">
        <v>1076</v>
      </c>
      <c r="C436" s="57"/>
      <c r="D436" s="58"/>
      <c r="E436" s="59" t="s">
        <v>1072</v>
      </c>
      <c r="F436" s="60" t="s">
        <v>76</v>
      </c>
      <c r="G436" s="61"/>
      <c r="H436" s="148">
        <v>3.9</v>
      </c>
      <c r="I436" s="62">
        <f t="shared" si="6"/>
        <v>0</v>
      </c>
      <c r="J436" s="63">
        <v>75</v>
      </c>
      <c r="K436" s="64">
        <v>4014361077171</v>
      </c>
      <c r="L436" s="65" t="s">
        <v>71</v>
      </c>
      <c r="M436" s="65" t="s">
        <v>72</v>
      </c>
    </row>
    <row r="437" spans="1:13" s="66" customFormat="1" ht="15" customHeight="1" x14ac:dyDescent="0.25">
      <c r="A437" s="55" t="s">
        <v>1077</v>
      </c>
      <c r="B437" s="56" t="s">
        <v>1078</v>
      </c>
      <c r="C437" s="57"/>
      <c r="D437" s="58"/>
      <c r="E437" s="59" t="s">
        <v>1079</v>
      </c>
      <c r="F437" s="60" t="s">
        <v>338</v>
      </c>
      <c r="G437" s="61"/>
      <c r="H437" s="148">
        <v>2.7</v>
      </c>
      <c r="I437" s="62">
        <f t="shared" si="6"/>
        <v>0</v>
      </c>
      <c r="J437" s="63">
        <v>20</v>
      </c>
      <c r="K437" s="64">
        <v>4014361378605</v>
      </c>
      <c r="L437" s="65" t="s">
        <v>71</v>
      </c>
      <c r="M437" s="65" t="s">
        <v>72</v>
      </c>
    </row>
    <row r="438" spans="1:13" s="66" customFormat="1" ht="15" customHeight="1" x14ac:dyDescent="0.25">
      <c r="A438" s="55" t="s">
        <v>1080</v>
      </c>
      <c r="B438" s="56" t="s">
        <v>1081</v>
      </c>
      <c r="C438" s="57"/>
      <c r="D438" s="58"/>
      <c r="E438" s="59" t="s">
        <v>1079</v>
      </c>
      <c r="F438" s="60" t="s">
        <v>338</v>
      </c>
      <c r="G438" s="61"/>
      <c r="H438" s="148">
        <v>2.7</v>
      </c>
      <c r="I438" s="62">
        <f t="shared" si="6"/>
        <v>0</v>
      </c>
      <c r="J438" s="63">
        <v>20</v>
      </c>
      <c r="K438" s="64">
        <v>4014361378612</v>
      </c>
      <c r="L438" s="65" t="s">
        <v>71</v>
      </c>
      <c r="M438" s="65" t="s">
        <v>72</v>
      </c>
    </row>
    <row r="439" spans="1:13" s="66" customFormat="1" ht="15" customHeight="1" x14ac:dyDescent="0.25">
      <c r="A439" s="55" t="s">
        <v>1082</v>
      </c>
      <c r="B439" s="56" t="s">
        <v>1083</v>
      </c>
      <c r="C439" s="57"/>
      <c r="D439" s="58"/>
      <c r="E439" s="59" t="s">
        <v>1079</v>
      </c>
      <c r="F439" s="60" t="s">
        <v>338</v>
      </c>
      <c r="G439" s="61"/>
      <c r="H439" s="148">
        <v>2.7</v>
      </c>
      <c r="I439" s="62">
        <f t="shared" si="6"/>
        <v>0</v>
      </c>
      <c r="J439" s="63">
        <v>20</v>
      </c>
      <c r="K439" s="64">
        <v>4014361378629</v>
      </c>
      <c r="L439" s="65" t="s">
        <v>71</v>
      </c>
      <c r="M439" s="65" t="s">
        <v>72</v>
      </c>
    </row>
    <row r="440" spans="1:13" s="66" customFormat="1" ht="15" customHeight="1" x14ac:dyDescent="0.25">
      <c r="A440" s="55" t="s">
        <v>1084</v>
      </c>
      <c r="B440" s="56" t="s">
        <v>1085</v>
      </c>
      <c r="C440" s="57"/>
      <c r="D440" s="58"/>
      <c r="E440" s="59" t="s">
        <v>1079</v>
      </c>
      <c r="F440" s="60" t="s">
        <v>338</v>
      </c>
      <c r="G440" s="61"/>
      <c r="H440" s="148">
        <v>2.7</v>
      </c>
      <c r="I440" s="62">
        <f t="shared" si="6"/>
        <v>0</v>
      </c>
      <c r="J440" s="63">
        <v>20</v>
      </c>
      <c r="K440" s="64">
        <v>4014361378636</v>
      </c>
      <c r="L440" s="65" t="s">
        <v>71</v>
      </c>
      <c r="M440" s="65" t="s">
        <v>72</v>
      </c>
    </row>
    <row r="441" spans="1:13" s="66" customFormat="1" ht="15" customHeight="1" x14ac:dyDescent="0.25">
      <c r="A441" s="55" t="s">
        <v>1086</v>
      </c>
      <c r="B441" s="56" t="s">
        <v>1087</v>
      </c>
      <c r="C441" s="57"/>
      <c r="D441" s="69"/>
      <c r="E441" s="59" t="s">
        <v>1088</v>
      </c>
      <c r="F441" s="60" t="s">
        <v>338</v>
      </c>
      <c r="G441" s="61"/>
      <c r="H441" s="148">
        <v>2.7</v>
      </c>
      <c r="I441" s="62">
        <f t="shared" si="6"/>
        <v>0</v>
      </c>
      <c r="J441" s="63">
        <v>20</v>
      </c>
      <c r="K441" s="64">
        <v>4014361378643</v>
      </c>
      <c r="L441" s="65" t="s">
        <v>71</v>
      </c>
      <c r="M441" s="65" t="s">
        <v>72</v>
      </c>
    </row>
    <row r="442" spans="1:13" s="66" customFormat="1" ht="15" customHeight="1" x14ac:dyDescent="0.25">
      <c r="A442" s="55" t="s">
        <v>1089</v>
      </c>
      <c r="B442" s="56" t="s">
        <v>1090</v>
      </c>
      <c r="C442" s="57"/>
      <c r="D442" s="58"/>
      <c r="E442" s="59" t="s">
        <v>1088</v>
      </c>
      <c r="F442" s="60" t="s">
        <v>338</v>
      </c>
      <c r="G442" s="61"/>
      <c r="H442" s="148">
        <v>2.8</v>
      </c>
      <c r="I442" s="62">
        <f t="shared" si="6"/>
        <v>0</v>
      </c>
      <c r="J442" s="63">
        <v>20</v>
      </c>
      <c r="K442" s="64">
        <v>4014361378650</v>
      </c>
      <c r="L442" s="65" t="s">
        <v>71</v>
      </c>
      <c r="M442" s="65" t="s">
        <v>72</v>
      </c>
    </row>
    <row r="443" spans="1:13" s="66" customFormat="1" ht="15" customHeight="1" x14ac:dyDescent="0.25">
      <c r="A443" s="55" t="s">
        <v>1091</v>
      </c>
      <c r="B443" s="56" t="s">
        <v>1092</v>
      </c>
      <c r="C443" s="57"/>
      <c r="D443" s="58"/>
      <c r="E443" s="59" t="s">
        <v>1088</v>
      </c>
      <c r="F443" s="60" t="s">
        <v>338</v>
      </c>
      <c r="G443" s="61"/>
      <c r="H443" s="148">
        <v>2.8</v>
      </c>
      <c r="I443" s="62">
        <f t="shared" si="6"/>
        <v>0</v>
      </c>
      <c r="J443" s="63">
        <v>20</v>
      </c>
      <c r="K443" s="64">
        <v>4014361378667</v>
      </c>
      <c r="L443" s="65" t="s">
        <v>71</v>
      </c>
      <c r="M443" s="65" t="s">
        <v>72</v>
      </c>
    </row>
    <row r="444" spans="1:13" s="66" customFormat="1" ht="15" customHeight="1" x14ac:dyDescent="0.25">
      <c r="A444" s="68" t="s">
        <v>1093</v>
      </c>
      <c r="B444" s="56" t="s">
        <v>1094</v>
      </c>
      <c r="C444" s="57" t="s">
        <v>98</v>
      </c>
      <c r="D444" s="58"/>
      <c r="E444" s="59" t="s">
        <v>1088</v>
      </c>
      <c r="F444" s="60" t="s">
        <v>338</v>
      </c>
      <c r="G444" s="61"/>
      <c r="H444" s="148">
        <v>2.8</v>
      </c>
      <c r="I444" s="62">
        <f t="shared" si="6"/>
        <v>0</v>
      </c>
      <c r="J444" s="63">
        <v>20</v>
      </c>
      <c r="K444" s="64">
        <v>4014361078673</v>
      </c>
      <c r="L444" s="65" t="s">
        <v>71</v>
      </c>
      <c r="M444" s="65" t="s">
        <v>72</v>
      </c>
    </row>
    <row r="445" spans="1:13" s="66" customFormat="1" ht="15" customHeight="1" x14ac:dyDescent="0.25">
      <c r="A445" s="55" t="s">
        <v>1095</v>
      </c>
      <c r="B445" s="56" t="s">
        <v>1096</v>
      </c>
      <c r="C445" s="57"/>
      <c r="D445" s="58"/>
      <c r="E445" s="59" t="s">
        <v>1097</v>
      </c>
      <c r="F445" s="60" t="s">
        <v>176</v>
      </c>
      <c r="G445" s="61"/>
      <c r="H445" s="148">
        <v>2.4</v>
      </c>
      <c r="I445" s="62">
        <f t="shared" si="6"/>
        <v>0</v>
      </c>
      <c r="J445" s="63">
        <v>4</v>
      </c>
      <c r="K445" s="64" t="s">
        <v>177</v>
      </c>
      <c r="L445" s="65" t="s">
        <v>71</v>
      </c>
      <c r="M445" s="65" t="s">
        <v>72</v>
      </c>
    </row>
    <row r="446" spans="1:13" s="66" customFormat="1" ht="15" customHeight="1" x14ac:dyDescent="0.25">
      <c r="A446" s="55" t="s">
        <v>1098</v>
      </c>
      <c r="B446" s="56" t="s">
        <v>1099</v>
      </c>
      <c r="C446" s="57"/>
      <c r="D446" s="58"/>
      <c r="E446" s="59" t="s">
        <v>1097</v>
      </c>
      <c r="F446" s="60" t="s">
        <v>356</v>
      </c>
      <c r="G446" s="61"/>
      <c r="H446" s="148">
        <v>10.95</v>
      </c>
      <c r="I446" s="62">
        <f t="shared" si="6"/>
        <v>0</v>
      </c>
      <c r="J446" s="63">
        <v>24</v>
      </c>
      <c r="K446" s="64">
        <v>4014361078727</v>
      </c>
      <c r="L446" s="65" t="s">
        <v>71</v>
      </c>
      <c r="M446" s="65" t="s">
        <v>72</v>
      </c>
    </row>
    <row r="447" spans="1:13" s="66" customFormat="1" ht="15" customHeight="1" x14ac:dyDescent="0.25">
      <c r="A447" s="55" t="s">
        <v>1100</v>
      </c>
      <c r="B447" s="56" t="s">
        <v>1101</v>
      </c>
      <c r="C447" s="57"/>
      <c r="D447" s="58"/>
      <c r="E447" s="59" t="s">
        <v>1102</v>
      </c>
      <c r="F447" s="60" t="s">
        <v>356</v>
      </c>
      <c r="G447" s="61"/>
      <c r="H447" s="148">
        <v>5.8</v>
      </c>
      <c r="I447" s="62">
        <f t="shared" si="6"/>
        <v>0</v>
      </c>
      <c r="J447" s="63">
        <v>24</v>
      </c>
      <c r="K447" s="64">
        <v>4014361078802</v>
      </c>
      <c r="L447" s="65" t="s">
        <v>71</v>
      </c>
      <c r="M447" s="65" t="s">
        <v>72</v>
      </c>
    </row>
    <row r="448" spans="1:13" s="66" customFormat="1" ht="15" customHeight="1" x14ac:dyDescent="0.25">
      <c r="A448" s="55" t="s">
        <v>1103</v>
      </c>
      <c r="B448" s="56" t="s">
        <v>1104</v>
      </c>
      <c r="C448" s="57"/>
      <c r="D448" s="58"/>
      <c r="E448" s="59" t="s">
        <v>1102</v>
      </c>
      <c r="F448" s="60" t="s">
        <v>356</v>
      </c>
      <c r="G448" s="61"/>
      <c r="H448" s="148">
        <v>5.8</v>
      </c>
      <c r="I448" s="62">
        <f t="shared" si="6"/>
        <v>0</v>
      </c>
      <c r="J448" s="63">
        <v>24</v>
      </c>
      <c r="K448" s="64">
        <v>4014361078826</v>
      </c>
      <c r="L448" s="65" t="s">
        <v>71</v>
      </c>
      <c r="M448" s="65" t="s">
        <v>72</v>
      </c>
    </row>
    <row r="449" spans="1:13" s="66" customFormat="1" ht="15" customHeight="1" x14ac:dyDescent="0.25">
      <c r="A449" s="55" t="s">
        <v>1105</v>
      </c>
      <c r="B449" s="56" t="s">
        <v>1106</v>
      </c>
      <c r="C449" s="57"/>
      <c r="D449" s="58"/>
      <c r="E449" s="59" t="s">
        <v>1072</v>
      </c>
      <c r="F449" s="60" t="s">
        <v>356</v>
      </c>
      <c r="G449" s="61"/>
      <c r="H449" s="148">
        <v>5.4</v>
      </c>
      <c r="I449" s="62">
        <f t="shared" si="6"/>
        <v>0</v>
      </c>
      <c r="J449" s="63">
        <v>16</v>
      </c>
      <c r="K449" s="64">
        <v>4014361561861</v>
      </c>
      <c r="L449" s="65" t="s">
        <v>71</v>
      </c>
      <c r="M449" s="65" t="s">
        <v>72</v>
      </c>
    </row>
    <row r="450" spans="1:13" s="54" customFormat="1" ht="30" customHeight="1" x14ac:dyDescent="0.2">
      <c r="A450" s="49" t="s">
        <v>1107</v>
      </c>
      <c r="B450" s="49"/>
      <c r="C450" s="50"/>
      <c r="D450" s="67"/>
      <c r="E450" s="49"/>
      <c r="F450" s="49"/>
      <c r="G450" s="49"/>
      <c r="H450" s="49"/>
      <c r="I450" s="52"/>
      <c r="J450" s="49"/>
      <c r="K450" s="49"/>
      <c r="L450" s="53"/>
      <c r="M450" s="53"/>
    </row>
    <row r="451" spans="1:13" s="66" customFormat="1" ht="15" customHeight="1" x14ac:dyDescent="0.25">
      <c r="A451" s="55" t="s">
        <v>1108</v>
      </c>
      <c r="B451" s="56" t="s">
        <v>1109</v>
      </c>
      <c r="C451" s="57"/>
      <c r="D451" s="58"/>
      <c r="E451" s="59" t="s">
        <v>1110</v>
      </c>
      <c r="F451" s="60" t="s">
        <v>677</v>
      </c>
      <c r="G451" s="61"/>
      <c r="H451" s="148">
        <v>217</v>
      </c>
      <c r="I451" s="62">
        <f t="shared" si="6"/>
        <v>0</v>
      </c>
      <c r="J451" s="63">
        <v>1</v>
      </c>
      <c r="K451" s="64">
        <v>4014361088504</v>
      </c>
      <c r="L451" s="65" t="s">
        <v>17</v>
      </c>
      <c r="M451" s="65" t="s">
        <v>18</v>
      </c>
    </row>
    <row r="452" spans="1:13" s="66" customFormat="1" ht="15" customHeight="1" x14ac:dyDescent="0.25">
      <c r="A452" s="55" t="s">
        <v>1111</v>
      </c>
      <c r="B452" s="56" t="s">
        <v>1112</v>
      </c>
      <c r="C452" s="57"/>
      <c r="D452" s="58"/>
      <c r="E452" s="59" t="s">
        <v>1113</v>
      </c>
      <c r="F452" s="60" t="s">
        <v>677</v>
      </c>
      <c r="G452" s="61"/>
      <c r="H452" s="148">
        <v>186</v>
      </c>
      <c r="I452" s="62">
        <f t="shared" si="6"/>
        <v>0</v>
      </c>
      <c r="J452" s="63">
        <v>1</v>
      </c>
      <c r="K452" s="64">
        <v>4014361088511</v>
      </c>
      <c r="L452" s="65" t="s">
        <v>17</v>
      </c>
      <c r="M452" s="65" t="s">
        <v>18</v>
      </c>
    </row>
    <row r="453" spans="1:13" s="66" customFormat="1" ht="15" customHeight="1" x14ac:dyDescent="0.25">
      <c r="A453" s="55" t="s">
        <v>1114</v>
      </c>
      <c r="B453" s="56" t="s">
        <v>1115</v>
      </c>
      <c r="C453" s="57"/>
      <c r="D453" s="58"/>
      <c r="E453" s="59" t="s">
        <v>1116</v>
      </c>
      <c r="F453" s="60" t="s">
        <v>677</v>
      </c>
      <c r="G453" s="61"/>
      <c r="H453" s="148">
        <v>250</v>
      </c>
      <c r="I453" s="62">
        <f t="shared" si="6"/>
        <v>0</v>
      </c>
      <c r="J453" s="63">
        <v>1</v>
      </c>
      <c r="K453" s="64">
        <v>4014361088528</v>
      </c>
      <c r="L453" s="65" t="s">
        <v>17</v>
      </c>
      <c r="M453" s="65" t="s">
        <v>18</v>
      </c>
    </row>
    <row r="454" spans="1:13" s="66" customFormat="1" ht="15" customHeight="1" x14ac:dyDescent="0.25">
      <c r="A454" s="55" t="s">
        <v>1117</v>
      </c>
      <c r="B454" s="56" t="s">
        <v>1118</v>
      </c>
      <c r="C454" s="57"/>
      <c r="D454" s="58"/>
      <c r="E454" s="59" t="s">
        <v>1119</v>
      </c>
      <c r="F454" s="60" t="s">
        <v>677</v>
      </c>
      <c r="G454" s="61"/>
      <c r="H454" s="148">
        <v>252</v>
      </c>
      <c r="I454" s="62">
        <f t="shared" si="6"/>
        <v>0</v>
      </c>
      <c r="J454" s="63">
        <v>1</v>
      </c>
      <c r="K454" s="64">
        <v>4014361088535</v>
      </c>
      <c r="L454" s="65" t="s">
        <v>17</v>
      </c>
      <c r="M454" s="65" t="s">
        <v>18</v>
      </c>
    </row>
    <row r="455" spans="1:13" s="66" customFormat="1" ht="15" customHeight="1" x14ac:dyDescent="0.25">
      <c r="A455" s="55" t="s">
        <v>1120</v>
      </c>
      <c r="B455" s="56" t="s">
        <v>1121</v>
      </c>
      <c r="C455" s="57"/>
      <c r="D455" s="58"/>
      <c r="E455" s="59" t="s">
        <v>1122</v>
      </c>
      <c r="F455" s="60" t="s">
        <v>677</v>
      </c>
      <c r="G455" s="61"/>
      <c r="H455" s="148">
        <v>220</v>
      </c>
      <c r="I455" s="62">
        <f t="shared" si="6"/>
        <v>0</v>
      </c>
      <c r="J455" s="63">
        <v>1</v>
      </c>
      <c r="K455" s="64">
        <v>4014361088542</v>
      </c>
      <c r="L455" s="65" t="s">
        <v>17</v>
      </c>
      <c r="M455" s="65" t="s">
        <v>18</v>
      </c>
    </row>
    <row r="456" spans="1:13" s="66" customFormat="1" ht="15" customHeight="1" x14ac:dyDescent="0.25">
      <c r="A456" s="55" t="s">
        <v>1123</v>
      </c>
      <c r="B456" s="56" t="s">
        <v>1124</v>
      </c>
      <c r="C456" s="57"/>
      <c r="D456" s="58"/>
      <c r="E456" s="59" t="s">
        <v>1125</v>
      </c>
      <c r="F456" s="60" t="s">
        <v>677</v>
      </c>
      <c r="G456" s="61"/>
      <c r="H456" s="148">
        <v>198</v>
      </c>
      <c r="I456" s="62">
        <f t="shared" si="6"/>
        <v>0</v>
      </c>
      <c r="J456" s="63">
        <v>1</v>
      </c>
      <c r="K456" s="64">
        <v>4014361088702</v>
      </c>
      <c r="L456" s="65" t="s">
        <v>71</v>
      </c>
      <c r="M456" s="65" t="s">
        <v>1010</v>
      </c>
    </row>
    <row r="457" spans="1:13" s="66" customFormat="1" ht="15" customHeight="1" x14ac:dyDescent="0.25">
      <c r="A457" s="55" t="s">
        <v>1126</v>
      </c>
      <c r="B457" s="56" t="s">
        <v>1127</v>
      </c>
      <c r="C457" s="57"/>
      <c r="D457" s="58"/>
      <c r="E457" s="59" t="s">
        <v>1125</v>
      </c>
      <c r="F457" s="60" t="s">
        <v>677</v>
      </c>
      <c r="G457" s="61"/>
      <c r="H457" s="148">
        <v>198</v>
      </c>
      <c r="I457" s="62">
        <f t="shared" si="6"/>
        <v>0</v>
      </c>
      <c r="J457" s="63">
        <v>1</v>
      </c>
      <c r="K457" s="64">
        <v>4014361088719</v>
      </c>
      <c r="L457" s="65" t="s">
        <v>71</v>
      </c>
      <c r="M457" s="65" t="s">
        <v>1010</v>
      </c>
    </row>
    <row r="458" spans="1:13" s="66" customFormat="1" ht="15" customHeight="1" x14ac:dyDescent="0.25">
      <c r="A458" s="55" t="s">
        <v>1128</v>
      </c>
      <c r="B458" s="56" t="s">
        <v>1129</v>
      </c>
      <c r="C458" s="57"/>
      <c r="D458" s="58"/>
      <c r="E458" s="59" t="s">
        <v>1125</v>
      </c>
      <c r="F458" s="60" t="s">
        <v>677</v>
      </c>
      <c r="G458" s="61"/>
      <c r="H458" s="148">
        <v>198</v>
      </c>
      <c r="I458" s="62">
        <f t="shared" si="6"/>
        <v>0</v>
      </c>
      <c r="J458" s="63">
        <v>1</v>
      </c>
      <c r="K458" s="64">
        <v>4014361088726</v>
      </c>
      <c r="L458" s="65" t="s">
        <v>71</v>
      </c>
      <c r="M458" s="65" t="s">
        <v>1010</v>
      </c>
    </row>
    <row r="459" spans="1:13" s="66" customFormat="1" ht="15" customHeight="1" x14ac:dyDescent="0.25">
      <c r="A459" s="55" t="s">
        <v>1130</v>
      </c>
      <c r="B459" s="56" t="s">
        <v>1131</v>
      </c>
      <c r="C459" s="57"/>
      <c r="D459" s="58"/>
      <c r="E459" s="59" t="s">
        <v>1125</v>
      </c>
      <c r="F459" s="60" t="s">
        <v>677</v>
      </c>
      <c r="G459" s="61"/>
      <c r="H459" s="148">
        <v>198</v>
      </c>
      <c r="I459" s="62">
        <f t="shared" si="6"/>
        <v>0</v>
      </c>
      <c r="J459" s="63">
        <v>1</v>
      </c>
      <c r="K459" s="64">
        <v>4014361088733</v>
      </c>
      <c r="L459" s="65" t="s">
        <v>71</v>
      </c>
      <c r="M459" s="65" t="s">
        <v>1010</v>
      </c>
    </row>
    <row r="460" spans="1:13" s="66" customFormat="1" ht="15" customHeight="1" x14ac:dyDescent="0.25">
      <c r="A460" s="55" t="s">
        <v>1132</v>
      </c>
      <c r="B460" s="56" t="s">
        <v>1133</v>
      </c>
      <c r="C460" s="57"/>
      <c r="D460" s="58"/>
      <c r="E460" s="59" t="s">
        <v>1134</v>
      </c>
      <c r="F460" s="60" t="s">
        <v>677</v>
      </c>
      <c r="G460" s="61"/>
      <c r="H460" s="148">
        <v>198</v>
      </c>
      <c r="I460" s="62">
        <f t="shared" si="6"/>
        <v>0</v>
      </c>
      <c r="J460" s="63">
        <v>1</v>
      </c>
      <c r="K460" s="64">
        <v>4014361088740</v>
      </c>
      <c r="L460" s="65" t="s">
        <v>71</v>
      </c>
      <c r="M460" s="65" t="s">
        <v>1010</v>
      </c>
    </row>
    <row r="461" spans="1:13" s="66" customFormat="1" ht="15" customHeight="1" x14ac:dyDescent="0.25">
      <c r="A461" s="55" t="s">
        <v>1135</v>
      </c>
      <c r="B461" s="56" t="s">
        <v>1136</v>
      </c>
      <c r="C461" s="57"/>
      <c r="D461" s="58"/>
      <c r="E461" s="59" t="s">
        <v>1134</v>
      </c>
      <c r="F461" s="60" t="s">
        <v>677</v>
      </c>
      <c r="G461" s="61"/>
      <c r="H461" s="148">
        <v>258</v>
      </c>
      <c r="I461" s="62">
        <f t="shared" si="6"/>
        <v>0</v>
      </c>
      <c r="J461" s="63">
        <v>1</v>
      </c>
      <c r="K461" s="64">
        <v>4014361088757</v>
      </c>
      <c r="L461" s="65" t="s">
        <v>71</v>
      </c>
      <c r="M461" s="65" t="s">
        <v>1010</v>
      </c>
    </row>
    <row r="462" spans="1:13" s="66" customFormat="1" ht="15" customHeight="1" x14ac:dyDescent="0.25">
      <c r="A462" s="55" t="s">
        <v>1137</v>
      </c>
      <c r="B462" s="56" t="s">
        <v>1138</v>
      </c>
      <c r="C462" s="57"/>
      <c r="D462" s="58"/>
      <c r="E462" s="59" t="s">
        <v>1134</v>
      </c>
      <c r="F462" s="60" t="s">
        <v>677</v>
      </c>
      <c r="G462" s="61"/>
      <c r="H462" s="148">
        <v>258</v>
      </c>
      <c r="I462" s="62">
        <f t="shared" si="6"/>
        <v>0</v>
      </c>
      <c r="J462" s="63">
        <v>1</v>
      </c>
      <c r="K462" s="64">
        <v>4014361088764</v>
      </c>
      <c r="L462" s="65" t="s">
        <v>71</v>
      </c>
      <c r="M462" s="65" t="s">
        <v>1010</v>
      </c>
    </row>
    <row r="463" spans="1:13" s="66" customFormat="1" ht="15" customHeight="1" x14ac:dyDescent="0.25">
      <c r="A463" s="55" t="s">
        <v>1139</v>
      </c>
      <c r="B463" s="56" t="s">
        <v>1140</v>
      </c>
      <c r="C463" s="57"/>
      <c r="D463" s="58"/>
      <c r="E463" s="59" t="s">
        <v>1134</v>
      </c>
      <c r="F463" s="60" t="s">
        <v>677</v>
      </c>
      <c r="G463" s="61"/>
      <c r="H463" s="148">
        <v>298</v>
      </c>
      <c r="I463" s="62">
        <f t="shared" si="6"/>
        <v>0</v>
      </c>
      <c r="J463" s="63">
        <v>1</v>
      </c>
      <c r="K463" s="64">
        <v>4014361088771</v>
      </c>
      <c r="L463" s="65" t="s">
        <v>71</v>
      </c>
      <c r="M463" s="65" t="s">
        <v>1010</v>
      </c>
    </row>
    <row r="464" spans="1:13" s="66" customFormat="1" ht="15" customHeight="1" x14ac:dyDescent="0.25">
      <c r="A464" s="55" t="s">
        <v>1141</v>
      </c>
      <c r="B464" s="56" t="s">
        <v>1142</v>
      </c>
      <c r="C464" s="57"/>
      <c r="D464" s="58"/>
      <c r="E464" s="59" t="s">
        <v>1143</v>
      </c>
      <c r="F464" s="60" t="s">
        <v>677</v>
      </c>
      <c r="G464" s="61"/>
      <c r="H464" s="148">
        <v>212</v>
      </c>
      <c r="I464" s="62">
        <f t="shared" si="6"/>
        <v>0</v>
      </c>
      <c r="J464" s="63">
        <v>1</v>
      </c>
      <c r="K464" s="64">
        <v>4014361985452</v>
      </c>
      <c r="L464" s="65" t="s">
        <v>17</v>
      </c>
      <c r="M464" s="65" t="s">
        <v>1010</v>
      </c>
    </row>
    <row r="465" spans="1:13" s="54" customFormat="1" ht="30" customHeight="1" x14ac:dyDescent="0.2">
      <c r="A465" s="49" t="s">
        <v>1144</v>
      </c>
      <c r="B465" s="49"/>
      <c r="C465" s="50"/>
      <c r="D465" s="67"/>
      <c r="E465" s="49"/>
      <c r="F465" s="49"/>
      <c r="G465" s="49"/>
      <c r="H465" s="49"/>
      <c r="I465" s="52"/>
      <c r="J465" s="49"/>
      <c r="K465" s="49"/>
      <c r="L465" s="53"/>
      <c r="M465" s="53"/>
    </row>
    <row r="466" spans="1:13" s="66" customFormat="1" ht="15" customHeight="1" x14ac:dyDescent="0.25">
      <c r="A466" s="55" t="s">
        <v>1145</v>
      </c>
      <c r="B466" s="56" t="s">
        <v>1146</v>
      </c>
      <c r="C466" s="57"/>
      <c r="D466" s="58"/>
      <c r="E466" s="59" t="s">
        <v>1147</v>
      </c>
      <c r="F466" s="60" t="s">
        <v>76</v>
      </c>
      <c r="G466" s="61"/>
      <c r="H466" s="148">
        <v>4.4000000000000004</v>
      </c>
      <c r="I466" s="62">
        <f t="shared" si="6"/>
        <v>0</v>
      </c>
      <c r="J466" s="63">
        <v>48</v>
      </c>
      <c r="K466" s="64">
        <v>4014361077645</v>
      </c>
      <c r="L466" s="65" t="s">
        <v>71</v>
      </c>
      <c r="M466" s="65" t="s">
        <v>1031</v>
      </c>
    </row>
    <row r="467" spans="1:13" s="66" customFormat="1" ht="15" customHeight="1" x14ac:dyDescent="0.25">
      <c r="A467" s="55" t="s">
        <v>1148</v>
      </c>
      <c r="B467" s="56" t="s">
        <v>1149</v>
      </c>
      <c r="C467" s="57"/>
      <c r="D467" s="58"/>
      <c r="E467" s="59" t="s">
        <v>1147</v>
      </c>
      <c r="F467" s="60" t="s">
        <v>885</v>
      </c>
      <c r="G467" s="61"/>
      <c r="H467" s="148">
        <v>0.55000000000000004</v>
      </c>
      <c r="I467" s="62">
        <f t="shared" si="6"/>
        <v>0</v>
      </c>
      <c r="J467" s="63">
        <v>20</v>
      </c>
      <c r="K467" s="64"/>
      <c r="L467" s="65" t="s">
        <v>17</v>
      </c>
      <c r="M467" s="65" t="s">
        <v>1031</v>
      </c>
    </row>
    <row r="468" spans="1:13" s="66" customFormat="1" ht="15" customHeight="1" x14ac:dyDescent="0.25">
      <c r="A468" s="55" t="s">
        <v>1150</v>
      </c>
      <c r="B468" s="56" t="s">
        <v>1151</v>
      </c>
      <c r="C468" s="57"/>
      <c r="D468" s="58"/>
      <c r="E468" s="59" t="s">
        <v>1152</v>
      </c>
      <c r="F468" s="60" t="s">
        <v>76</v>
      </c>
      <c r="G468" s="61"/>
      <c r="H468" s="148">
        <v>96.5</v>
      </c>
      <c r="I468" s="62">
        <f t="shared" si="6"/>
        <v>0</v>
      </c>
      <c r="J468" s="63">
        <v>6</v>
      </c>
      <c r="K468" s="64"/>
      <c r="L468" s="65" t="s">
        <v>71</v>
      </c>
      <c r="M468" s="65" t="s">
        <v>1153</v>
      </c>
    </row>
    <row r="469" spans="1:13" s="66" customFormat="1" ht="15" customHeight="1" x14ac:dyDescent="0.25">
      <c r="A469" s="55" t="s">
        <v>1154</v>
      </c>
      <c r="B469" s="56" t="s">
        <v>1155</v>
      </c>
      <c r="C469" s="57"/>
      <c r="D469" s="58"/>
      <c r="E469" s="59" t="s">
        <v>1152</v>
      </c>
      <c r="F469" s="60" t="s">
        <v>76</v>
      </c>
      <c r="G469" s="61"/>
      <c r="H469" s="148">
        <v>23.95</v>
      </c>
      <c r="I469" s="62">
        <f t="shared" si="6"/>
        <v>0</v>
      </c>
      <c r="J469" s="63">
        <v>72</v>
      </c>
      <c r="K469" s="64"/>
      <c r="L469" s="65" t="s">
        <v>71</v>
      </c>
      <c r="M469" s="65" t="s">
        <v>1153</v>
      </c>
    </row>
    <row r="470" spans="1:13" s="66" customFormat="1" ht="15" customHeight="1" x14ac:dyDescent="0.25">
      <c r="A470" s="55" t="s">
        <v>1156</v>
      </c>
      <c r="B470" s="56" t="s">
        <v>1157</v>
      </c>
      <c r="C470" s="57"/>
      <c r="D470" s="58"/>
      <c r="E470" s="70" t="s">
        <v>1152</v>
      </c>
      <c r="F470" s="71" t="s">
        <v>16</v>
      </c>
      <c r="G470" s="72"/>
      <c r="H470" s="148">
        <v>28.95</v>
      </c>
      <c r="I470" s="62">
        <f t="shared" si="6"/>
        <v>0</v>
      </c>
      <c r="J470" s="63">
        <v>100</v>
      </c>
      <c r="K470" s="64"/>
      <c r="L470" s="65" t="s">
        <v>17</v>
      </c>
      <c r="M470" s="65" t="s">
        <v>1031</v>
      </c>
    </row>
    <row r="471" spans="1:13" s="66" customFormat="1" ht="15" customHeight="1" x14ac:dyDescent="0.25">
      <c r="A471" s="55" t="s">
        <v>1158</v>
      </c>
      <c r="B471" s="56" t="s">
        <v>1159</v>
      </c>
      <c r="C471" s="57"/>
      <c r="D471" s="58"/>
      <c r="E471" s="70" t="s">
        <v>1152</v>
      </c>
      <c r="F471" s="71" t="s">
        <v>16</v>
      </c>
      <c r="G471" s="72"/>
      <c r="H471" s="148">
        <v>30.5</v>
      </c>
      <c r="I471" s="62">
        <f t="shared" si="6"/>
        <v>0</v>
      </c>
      <c r="J471" s="63">
        <v>100</v>
      </c>
      <c r="K471" s="64"/>
      <c r="L471" s="65" t="s">
        <v>17</v>
      </c>
      <c r="M471" s="65" t="s">
        <v>1031</v>
      </c>
    </row>
    <row r="472" spans="1:13" ht="12.75" customHeight="1" x14ac:dyDescent="0.2">
      <c r="H472" s="76"/>
      <c r="J472" s="77"/>
      <c r="K472" s="76"/>
    </row>
    <row r="473" spans="1:13" ht="13.5" customHeight="1" thickBot="1" x14ac:dyDescent="0.25">
      <c r="A473" s="78"/>
      <c r="E473" s="79"/>
      <c r="F473" s="80" t="s">
        <v>1160</v>
      </c>
      <c r="G473" s="74"/>
      <c r="H473" s="81"/>
      <c r="I473" s="81"/>
      <c r="J473" s="82"/>
      <c r="K473" s="83"/>
    </row>
    <row r="474" spans="1:13" ht="26.25" thickBot="1" x14ac:dyDescent="0.4">
      <c r="A474" s="78"/>
      <c r="E474" s="79"/>
      <c r="F474" s="84" t="s">
        <v>1161</v>
      </c>
      <c r="G474" s="85" t="s">
        <v>1162</v>
      </c>
      <c r="H474" s="86"/>
      <c r="I474" s="87"/>
      <c r="J474" s="87"/>
      <c r="K474" s="88"/>
    </row>
    <row r="475" spans="1:13" ht="26.25" thickBot="1" x14ac:dyDescent="0.4">
      <c r="A475" s="78"/>
      <c r="E475" s="79"/>
      <c r="F475" s="84"/>
      <c r="G475" s="89" t="s">
        <v>1163</v>
      </c>
      <c r="H475" s="90"/>
      <c r="I475" s="9"/>
      <c r="J475" s="91" t="s">
        <v>1164</v>
      </c>
      <c r="K475" s="92"/>
      <c r="L475" s="93"/>
    </row>
    <row r="476" spans="1:13" ht="13.5" customHeight="1" thickBot="1" x14ac:dyDescent="0.25">
      <c r="A476" s="94"/>
      <c r="D476" s="74"/>
      <c r="E476" s="79"/>
      <c r="F476" s="81"/>
      <c r="G476" s="81"/>
      <c r="H476" s="82"/>
      <c r="I476" s="83"/>
      <c r="J476" s="95"/>
      <c r="K476" s="96"/>
      <c r="L476" s="93"/>
    </row>
    <row r="477" spans="1:13" ht="16.5" x14ac:dyDescent="0.25">
      <c r="A477" s="97" t="s">
        <v>1165</v>
      </c>
      <c r="B477" s="98"/>
      <c r="C477" s="98"/>
      <c r="D477" s="98"/>
      <c r="E477" s="98"/>
      <c r="F477" s="149" t="s">
        <v>1196</v>
      </c>
      <c r="G477" s="150"/>
      <c r="H477" s="151"/>
      <c r="I477" s="151"/>
      <c r="J477" s="151"/>
      <c r="K477" s="152"/>
      <c r="L477" s="93"/>
    </row>
    <row r="478" spans="1:13" ht="18" x14ac:dyDescent="0.25">
      <c r="A478" s="99" t="s">
        <v>1166</v>
      </c>
      <c r="B478" s="100" t="s">
        <v>1167</v>
      </c>
      <c r="C478" s="101"/>
      <c r="D478" s="101"/>
      <c r="E478" s="101"/>
      <c r="F478" s="153" t="s">
        <v>1197</v>
      </c>
      <c r="G478" s="154"/>
      <c r="H478" s="155"/>
      <c r="I478" s="155"/>
      <c r="J478" s="155"/>
      <c r="K478" s="156"/>
      <c r="L478" s="93"/>
    </row>
    <row r="479" spans="1:13" ht="18" x14ac:dyDescent="0.25">
      <c r="A479" s="103" t="s">
        <v>1166</v>
      </c>
      <c r="B479" s="100" t="s">
        <v>1195</v>
      </c>
      <c r="C479" s="101"/>
      <c r="D479" s="101"/>
      <c r="E479" s="101"/>
      <c r="F479" s="9"/>
      <c r="G479" s="9"/>
      <c r="H479" s="101"/>
      <c r="I479" s="101"/>
      <c r="J479" s="101"/>
      <c r="K479" s="102"/>
      <c r="L479" s="93"/>
    </row>
    <row r="480" spans="1:13" ht="18.75" thickBot="1" x14ac:dyDescent="0.3">
      <c r="A480" s="105" t="s">
        <v>1166</v>
      </c>
      <c r="B480" s="106" t="s">
        <v>1168</v>
      </c>
      <c r="C480" s="107"/>
      <c r="D480" s="107"/>
      <c r="E480" s="107"/>
      <c r="F480" s="107"/>
      <c r="G480" s="106"/>
      <c r="H480" s="107"/>
      <c r="I480" s="107"/>
      <c r="J480" s="107"/>
      <c r="K480" s="108"/>
      <c r="L480" s="93"/>
    </row>
    <row r="481" spans="1:13" ht="20.25" thickBot="1" x14ac:dyDescent="0.3">
      <c r="A481" s="109"/>
      <c r="B481" s="109"/>
      <c r="C481" s="109"/>
      <c r="D481" s="109"/>
      <c r="E481" s="101"/>
      <c r="F481" s="110"/>
      <c r="G481" s="110"/>
      <c r="H481" s="110"/>
      <c r="I481" s="110"/>
      <c r="J481" s="111"/>
      <c r="K481" s="112"/>
      <c r="L481" s="93"/>
    </row>
    <row r="482" spans="1:13" ht="16.5" x14ac:dyDescent="0.25">
      <c r="A482" s="113" t="s">
        <v>1169</v>
      </c>
      <c r="B482" s="114"/>
      <c r="C482" s="114"/>
      <c r="D482" s="115"/>
      <c r="E482" s="75"/>
      <c r="F482" s="110"/>
      <c r="G482" s="116" t="s">
        <v>1170</v>
      </c>
      <c r="H482" s="117"/>
      <c r="I482" s="117"/>
      <c r="J482" s="117"/>
      <c r="K482" s="118"/>
      <c r="L482" s="22"/>
      <c r="M482" s="22"/>
    </row>
    <row r="483" spans="1:13" ht="33" customHeight="1" x14ac:dyDescent="0.2">
      <c r="A483" s="119" t="s">
        <v>1171</v>
      </c>
      <c r="B483" s="120"/>
      <c r="C483" s="120"/>
      <c r="D483" s="121"/>
      <c r="E483" s="75"/>
      <c r="F483" s="122"/>
      <c r="G483" s="123" t="s">
        <v>1172</v>
      </c>
      <c r="H483" s="124"/>
      <c r="I483" s="125"/>
      <c r="J483" s="125"/>
      <c r="K483" s="126"/>
      <c r="L483" s="22"/>
      <c r="M483" s="22"/>
    </row>
    <row r="484" spans="1:13" ht="12.75" customHeight="1" x14ac:dyDescent="0.2">
      <c r="A484" s="119" t="s">
        <v>1173</v>
      </c>
      <c r="B484" s="120"/>
      <c r="C484" s="120"/>
      <c r="D484" s="121"/>
      <c r="E484" s="75"/>
      <c r="F484" s="122"/>
      <c r="G484" s="127" t="s">
        <v>1173</v>
      </c>
      <c r="H484" s="128"/>
      <c r="I484" s="129"/>
      <c r="J484" s="129"/>
      <c r="K484" s="130"/>
      <c r="L484" s="22"/>
      <c r="M484" s="22"/>
    </row>
    <row r="485" spans="1:13" ht="12.75" customHeight="1" x14ac:dyDescent="0.2">
      <c r="A485" s="119" t="s">
        <v>1174</v>
      </c>
      <c r="B485" s="120"/>
      <c r="C485" s="120"/>
      <c r="D485" s="121"/>
      <c r="E485" s="75"/>
      <c r="F485" s="122"/>
      <c r="G485" s="123" t="s">
        <v>1174</v>
      </c>
      <c r="H485" s="124"/>
      <c r="I485" s="129"/>
      <c r="J485" s="129"/>
      <c r="K485" s="130"/>
      <c r="L485" s="22"/>
      <c r="M485" s="22"/>
    </row>
    <row r="486" spans="1:13" ht="12.75" customHeight="1" x14ac:dyDescent="0.2">
      <c r="A486" s="119" t="s">
        <v>1175</v>
      </c>
      <c r="B486" s="120"/>
      <c r="C486" s="120"/>
      <c r="D486" s="121"/>
      <c r="E486" s="75"/>
      <c r="F486" s="122"/>
      <c r="G486" s="123" t="s">
        <v>1175</v>
      </c>
      <c r="H486" s="124"/>
      <c r="I486" s="129"/>
      <c r="J486" s="129"/>
      <c r="K486" s="130"/>
      <c r="L486" s="22"/>
      <c r="M486" s="22"/>
    </row>
    <row r="487" spans="1:13" ht="12.75" customHeight="1" x14ac:dyDescent="0.2">
      <c r="A487" s="119" t="s">
        <v>1176</v>
      </c>
      <c r="B487" s="120"/>
      <c r="C487" s="120"/>
      <c r="D487" s="121"/>
      <c r="E487" s="75"/>
      <c r="F487" s="122"/>
      <c r="G487" s="123" t="s">
        <v>1176</v>
      </c>
      <c r="H487" s="124"/>
      <c r="I487" s="129"/>
      <c r="J487" s="129"/>
      <c r="K487" s="130"/>
      <c r="L487" s="22"/>
      <c r="M487" s="22"/>
    </row>
    <row r="488" spans="1:13" x14ac:dyDescent="0.2">
      <c r="A488" s="119" t="s">
        <v>1177</v>
      </c>
      <c r="B488" s="120"/>
      <c r="C488" s="120"/>
      <c r="D488" s="121"/>
      <c r="E488" s="75"/>
      <c r="F488" s="122"/>
      <c r="G488" s="123" t="s">
        <v>1177</v>
      </c>
      <c r="H488" s="124"/>
      <c r="I488" s="129"/>
      <c r="J488" s="129"/>
      <c r="K488" s="130"/>
      <c r="L488" s="22"/>
      <c r="M488" s="22"/>
    </row>
    <row r="489" spans="1:13" x14ac:dyDescent="0.2">
      <c r="A489" s="119" t="s">
        <v>1178</v>
      </c>
      <c r="B489" s="120"/>
      <c r="C489" s="120"/>
      <c r="D489" s="121"/>
      <c r="E489" s="75"/>
      <c r="F489" s="122"/>
      <c r="G489" s="123" t="s">
        <v>1178</v>
      </c>
      <c r="H489" s="124"/>
      <c r="I489" s="129"/>
      <c r="J489" s="129"/>
      <c r="K489" s="130"/>
      <c r="L489" s="22"/>
      <c r="M489" s="22"/>
    </row>
    <row r="490" spans="1:13" ht="32.25" customHeight="1" x14ac:dyDescent="0.2">
      <c r="A490" s="119" t="s">
        <v>1179</v>
      </c>
      <c r="B490" s="120"/>
      <c r="C490" s="120"/>
      <c r="D490" s="121"/>
      <c r="E490" s="75"/>
      <c r="F490" s="122"/>
      <c r="G490" s="123" t="s">
        <v>1180</v>
      </c>
      <c r="H490" s="124"/>
      <c r="I490" s="129"/>
      <c r="J490" s="129"/>
      <c r="K490" s="130"/>
      <c r="L490" s="22"/>
      <c r="M490" s="22"/>
    </row>
    <row r="491" spans="1:13" ht="33" customHeight="1" x14ac:dyDescent="0.2">
      <c r="A491" s="119" t="s">
        <v>1181</v>
      </c>
      <c r="B491" s="120"/>
      <c r="C491" s="120"/>
      <c r="D491" s="121"/>
      <c r="E491" s="75"/>
      <c r="F491" s="122"/>
      <c r="G491" s="123" t="s">
        <v>1181</v>
      </c>
      <c r="H491" s="124"/>
      <c r="I491" s="129"/>
      <c r="J491" s="129"/>
      <c r="K491" s="130"/>
      <c r="L491" s="22"/>
      <c r="M491" s="22"/>
    </row>
    <row r="492" spans="1:13" ht="33" customHeight="1" x14ac:dyDescent="0.2">
      <c r="A492" s="119" t="s">
        <v>1182</v>
      </c>
      <c r="B492" s="120"/>
      <c r="C492" s="120"/>
      <c r="D492" s="121"/>
      <c r="E492" s="75"/>
      <c r="F492" s="122"/>
      <c r="G492" s="123" t="s">
        <v>1182</v>
      </c>
      <c r="H492" s="124"/>
      <c r="I492" s="129"/>
      <c r="J492" s="129"/>
      <c r="K492" s="130"/>
      <c r="L492" s="22"/>
      <c r="M492" s="22"/>
    </row>
    <row r="493" spans="1:13" ht="12.75" customHeight="1" x14ac:dyDescent="0.2">
      <c r="A493" s="119" t="s">
        <v>1183</v>
      </c>
      <c r="B493" s="120"/>
      <c r="C493" s="120"/>
      <c r="D493" s="121"/>
      <c r="E493" s="75"/>
      <c r="F493" s="122"/>
      <c r="G493" s="123" t="s">
        <v>1183</v>
      </c>
      <c r="H493" s="124"/>
      <c r="I493" s="129"/>
      <c r="J493" s="129"/>
      <c r="K493" s="130"/>
      <c r="L493" s="22"/>
      <c r="M493" s="22"/>
    </row>
    <row r="494" spans="1:13" x14ac:dyDescent="0.2">
      <c r="A494" s="119" t="s">
        <v>1184</v>
      </c>
      <c r="B494" s="120"/>
      <c r="C494" s="120"/>
      <c r="D494" s="121"/>
      <c r="E494" s="75"/>
      <c r="F494" s="122"/>
      <c r="G494" s="123" t="s">
        <v>1184</v>
      </c>
      <c r="H494" s="124"/>
      <c r="I494" s="129"/>
      <c r="J494" s="129"/>
      <c r="K494" s="130"/>
      <c r="L494" s="22"/>
      <c r="M494" s="22"/>
    </row>
    <row r="495" spans="1:13" ht="13.5" customHeight="1" thickBot="1" x14ac:dyDescent="0.25">
      <c r="A495" s="131" t="s">
        <v>1185</v>
      </c>
      <c r="B495" s="132"/>
      <c r="C495" s="132"/>
      <c r="D495" s="133"/>
      <c r="E495" s="75"/>
      <c r="F495" s="122"/>
      <c r="G495" s="134" t="s">
        <v>1185</v>
      </c>
      <c r="H495" s="135"/>
      <c r="I495" s="136"/>
      <c r="J495" s="136"/>
      <c r="K495" s="137"/>
      <c r="L495" s="22"/>
      <c r="M495" s="22"/>
    </row>
    <row r="496" spans="1:13" ht="19.5" x14ac:dyDescent="0.25">
      <c r="A496" s="138"/>
      <c r="B496" s="139"/>
      <c r="C496" s="139"/>
      <c r="D496" s="110"/>
      <c r="E496" s="140" t="s">
        <v>0</v>
      </c>
      <c r="F496" s="110"/>
      <c r="G496" s="110"/>
      <c r="H496" s="110"/>
      <c r="I496" s="111"/>
      <c r="J496" s="112"/>
      <c r="K496" s="96"/>
    </row>
    <row r="497" spans="1:13" ht="19.5" x14ac:dyDescent="0.25">
      <c r="A497" s="141"/>
      <c r="B497" s="142"/>
      <c r="C497" s="142"/>
      <c r="D497" s="143"/>
      <c r="E497" s="144"/>
      <c r="F497" s="145"/>
      <c r="G497" s="145"/>
      <c r="H497" s="146"/>
      <c r="I497" s="111"/>
      <c r="J497" s="112"/>
      <c r="K497" s="96"/>
      <c r="L497" s="22"/>
      <c r="M497" s="22"/>
    </row>
    <row r="498" spans="1:13" ht="19.5" x14ac:dyDescent="0.25">
      <c r="A498" s="141"/>
      <c r="B498" s="147" t="s">
        <v>1186</v>
      </c>
      <c r="C498" s="147"/>
      <c r="D498" s="147"/>
      <c r="E498" s="147"/>
      <c r="F498" s="147"/>
      <c r="G498" s="147"/>
      <c r="H498" s="147"/>
      <c r="I498" s="111"/>
      <c r="J498" s="112"/>
      <c r="K498" s="96"/>
      <c r="L498" s="22"/>
      <c r="M498" s="22"/>
    </row>
    <row r="499" spans="1:13" ht="19.5" x14ac:dyDescent="0.25">
      <c r="A499" s="141"/>
      <c r="B499" s="142"/>
      <c r="C499" s="142"/>
      <c r="D499" s="143"/>
      <c r="E499" s="144"/>
      <c r="F499" s="145"/>
      <c r="G499" s="145"/>
      <c r="H499" s="146"/>
      <c r="I499" s="111"/>
      <c r="J499" s="112"/>
      <c r="K499" s="96"/>
      <c r="L499" s="22"/>
      <c r="M499" s="22"/>
    </row>
    <row r="500" spans="1:13" ht="19.5" x14ac:dyDescent="0.25">
      <c r="A500" s="141"/>
      <c r="B500" s="142"/>
      <c r="C500" s="142"/>
      <c r="D500" s="143"/>
      <c r="E500" s="144"/>
      <c r="F500" s="145"/>
      <c r="G500" s="145"/>
      <c r="H500" s="146"/>
      <c r="I500" s="111"/>
      <c r="J500" s="112"/>
      <c r="K500" s="96"/>
      <c r="L500" s="22"/>
      <c r="M500" s="22"/>
    </row>
    <row r="501" spans="1:13" ht="19.5" x14ac:dyDescent="0.25">
      <c r="A501" s="141"/>
      <c r="B501" s="147" t="s">
        <v>1187</v>
      </c>
      <c r="C501" s="147"/>
      <c r="D501" s="147"/>
      <c r="E501" s="147"/>
      <c r="F501" s="147"/>
      <c r="G501" s="147"/>
      <c r="H501" s="147"/>
      <c r="I501" s="111"/>
      <c r="K501" s="96"/>
      <c r="L501" s="22"/>
      <c r="M501" s="22"/>
    </row>
  </sheetData>
  <autoFilter ref="A12:M12" xr:uid="{37A0EC48-B709-4389-9DC2-CD0B80866771}">
    <filterColumn colId="1" showButton="0"/>
    <filterColumn colId="2" showButton="0"/>
  </autoFilter>
  <mergeCells count="51">
    <mergeCell ref="B495:D495"/>
    <mergeCell ref="G495:H495"/>
    <mergeCell ref="I495:K495"/>
    <mergeCell ref="B498:H498"/>
    <mergeCell ref="B501:H501"/>
    <mergeCell ref="B493:D493"/>
    <mergeCell ref="G493:H493"/>
    <mergeCell ref="I493:K493"/>
    <mergeCell ref="B494:D494"/>
    <mergeCell ref="G494:H494"/>
    <mergeCell ref="I494:K494"/>
    <mergeCell ref="B491:D491"/>
    <mergeCell ref="G491:H491"/>
    <mergeCell ref="I491:K491"/>
    <mergeCell ref="B492:D492"/>
    <mergeCell ref="G492:H492"/>
    <mergeCell ref="I492:K492"/>
    <mergeCell ref="B489:D489"/>
    <mergeCell ref="G489:H489"/>
    <mergeCell ref="I489:K489"/>
    <mergeCell ref="B490:D490"/>
    <mergeCell ref="G490:H490"/>
    <mergeCell ref="I490:K490"/>
    <mergeCell ref="B487:D487"/>
    <mergeCell ref="G487:H487"/>
    <mergeCell ref="I487:K487"/>
    <mergeCell ref="B488:D488"/>
    <mergeCell ref="G488:H488"/>
    <mergeCell ref="I488:K488"/>
    <mergeCell ref="B485:D485"/>
    <mergeCell ref="G485:H485"/>
    <mergeCell ref="I485:K485"/>
    <mergeCell ref="B486:D486"/>
    <mergeCell ref="G486:H486"/>
    <mergeCell ref="I486:K486"/>
    <mergeCell ref="B483:D483"/>
    <mergeCell ref="G483:H483"/>
    <mergeCell ref="I483:K483"/>
    <mergeCell ref="B484:D484"/>
    <mergeCell ref="G484:H484"/>
    <mergeCell ref="I484:K484"/>
    <mergeCell ref="G474:H474"/>
    <mergeCell ref="G475:H475"/>
    <mergeCell ref="A477:E477"/>
    <mergeCell ref="A481:D481"/>
    <mergeCell ref="A482:D482"/>
    <mergeCell ref="G482:K482"/>
    <mergeCell ref="B10:G11"/>
    <mergeCell ref="B12:D12"/>
    <mergeCell ref="I2:J3"/>
    <mergeCell ref="K2:K3"/>
  </mergeCells>
  <conditionalFormatting sqref="A472:A476 F477:F478 G480 A481 A496:A514 B477:B480">
    <cfRule type="expression" dxfId="7" priority="13" stopIfTrue="1">
      <formula>#REF!=3</formula>
    </cfRule>
  </conditionalFormatting>
  <conditionalFormatting sqref="H472:H481">
    <cfRule type="cellIs" dxfId="6" priority="8" stopIfTrue="1" operator="notEqual">
      <formula>#REF!</formula>
    </cfRule>
  </conditionalFormatting>
  <conditionalFormatting sqref="H496:H514">
    <cfRule type="cellIs" dxfId="5" priority="14" stopIfTrue="1" operator="notEqual">
      <formula>#REF!</formula>
    </cfRule>
  </conditionalFormatting>
  <conditionalFormatting sqref="H516">
    <cfRule type="cellIs" dxfId="4" priority="15" stopIfTrue="1" operator="notEqual">
      <formula>#REF!</formula>
    </cfRule>
  </conditionalFormatting>
  <conditionalFormatting sqref="I496:I514">
    <cfRule type="cellIs" dxfId="3" priority="10" stopIfTrue="1" operator="greaterThan">
      <formula>0</formula>
    </cfRule>
  </conditionalFormatting>
  <conditionalFormatting sqref="I516">
    <cfRule type="cellIs" dxfId="2" priority="12" stopIfTrue="1" operator="notEqual">
      <formula>0</formula>
    </cfRule>
  </conditionalFormatting>
  <conditionalFormatting sqref="J472:J474 J476:J481 J496:J500 J502:J514">
    <cfRule type="cellIs" dxfId="1" priority="9" stopIfTrue="1" operator="notEqual">
      <formula>H472*(1-I472)</formula>
    </cfRule>
  </conditionalFormatting>
  <conditionalFormatting sqref="J516">
    <cfRule type="cellIs" dxfId="0" priority="11" stopIfTrue="1" operator="equal">
      <formula>0</formula>
    </cfRule>
  </conditionalFormatting>
  <hyperlinks>
    <hyperlink ref="B7" r:id="rId1" display="www.nico-europe.com" xr:uid="{AD72D944-E7EB-48CE-BAD9-CD8B1A31AF06}"/>
    <hyperlink ref="B6" r:id="rId2" xr:uid="{04866802-3455-43BC-9428-B0871CCF1EDD}"/>
  </hyperlinks>
  <pageMargins left="0.39370078740157483" right="0.39370078740157483" top="0.98425196850393704" bottom="0.98425196850393704" header="0.31496062992125984" footer="0.31496062992125984"/>
  <pageSetup paperSize="9" scale="88" fitToHeight="0" orientation="landscape" horizontalDpi="200" verticalDpi="20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Tabelle2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</dc:creator>
  <cp:lastModifiedBy>Sascha</cp:lastModifiedBy>
  <cp:lastPrinted>2024-05-07T12:48:22Z</cp:lastPrinted>
  <dcterms:created xsi:type="dcterms:W3CDTF">2024-05-07T12:02:59Z</dcterms:created>
  <dcterms:modified xsi:type="dcterms:W3CDTF">2024-05-07T12:48:27Z</dcterms:modified>
</cp:coreProperties>
</file>